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240" windowHeight="8715" activeTab="2"/>
  </bookViews>
  <sheets>
    <sheet name="1.razred" sheetId="1" r:id="rId1"/>
    <sheet name="2.razred" sheetId="2" r:id="rId2"/>
    <sheet name="3.razred" sheetId="3" r:id="rId3"/>
    <sheet name="4.razred" sheetId="4" r:id="rId4"/>
  </sheets>
  <definedNames>
    <definedName name="_xlnm.Print_Area" localSheetId="0">'1.razred'!$A$1:$N$95</definedName>
  </definedNames>
  <calcPr fullCalcOnLoad="1"/>
</workbook>
</file>

<file path=xl/sharedStrings.xml><?xml version="1.0" encoding="utf-8"?>
<sst xmlns="http://schemas.openxmlformats.org/spreadsheetml/2006/main" count="1387" uniqueCount="503">
  <si>
    <t>Име и презиме</t>
  </si>
  <si>
    <t>Место</t>
  </si>
  <si>
    <t>Краљево</t>
  </si>
  <si>
    <t>Врњачка Бања</t>
  </si>
  <si>
    <t>Предраг Савић</t>
  </si>
  <si>
    <t>Никола Кнежевић</t>
  </si>
  <si>
    <t>Милан Тодоровић</t>
  </si>
  <si>
    <t>Никола Ивановић</t>
  </si>
  <si>
    <t>Младен Матијашевић</t>
  </si>
  <si>
    <t>Дејан Ракић</t>
  </si>
  <si>
    <t>Андрија Продановић</t>
  </si>
  <si>
    <t>Ана Контић</t>
  </si>
  <si>
    <t>Срђан Кушаковић</t>
  </si>
  <si>
    <t>Емилија Павловић</t>
  </si>
  <si>
    <t>Марко Чекрлић</t>
  </si>
  <si>
    <t>Душан Николов</t>
  </si>
  <si>
    <t>Милентије Ђуровић</t>
  </si>
  <si>
    <t>Милица Војводић</t>
  </si>
  <si>
    <t>Филип Башчаревић</t>
  </si>
  <si>
    <t>Владан Пејовић</t>
  </si>
  <si>
    <t>Јована Ђоковић</t>
  </si>
  <si>
    <t>Гимназија</t>
  </si>
  <si>
    <t xml:space="preserve">Гимназија </t>
  </si>
  <si>
    <t>Константин Видаковић</t>
  </si>
  <si>
    <t>Вршац</t>
  </si>
  <si>
    <t>Анђела Спасић</t>
  </si>
  <si>
    <t>Панчево</t>
  </si>
  <si>
    <t>Милица Бељин</t>
  </si>
  <si>
    <t>Јелена Марковић</t>
  </si>
  <si>
    <t>Стефан Стојку</t>
  </si>
  <si>
    <t>Ненад Лазаров</t>
  </si>
  <si>
    <t>Милана Ивковић</t>
  </si>
  <si>
    <t>Јан Петрович</t>
  </si>
  <si>
    <t>Стефан Стојаковић</t>
  </si>
  <si>
    <t>Крушевац</t>
  </si>
  <si>
    <t>Нада Савић</t>
  </si>
  <si>
    <t xml:space="preserve">Средња школа </t>
  </si>
  <si>
    <t>Брус</t>
  </si>
  <si>
    <t>Ђолић Оливера</t>
  </si>
  <si>
    <t>Варварин</t>
  </si>
  <si>
    <t>Илић Миланка</t>
  </si>
  <si>
    <t>Сомбор</t>
  </si>
  <si>
    <t>Славица Бељански</t>
  </si>
  <si>
    <t>Гимназија "Никола Тесла"</t>
  </si>
  <si>
    <t>Апатин</t>
  </si>
  <si>
    <t>Душан Мишковић</t>
  </si>
  <si>
    <t>Игор Блануша</t>
  </si>
  <si>
    <t>Никола Опачак</t>
  </si>
  <si>
    <t>Шабац</t>
  </si>
  <si>
    <t>Дајана Ђукић</t>
  </si>
  <si>
    <t>Лозница</t>
  </si>
  <si>
    <t>Сарић Миломир</t>
  </si>
  <si>
    <t>Моника Чолић</t>
  </si>
  <si>
    <t>Миломир Сарић</t>
  </si>
  <si>
    <t>Драган Станковић</t>
  </si>
  <si>
    <t xml:space="preserve">СШ "Вук Караџић" </t>
  </si>
  <si>
    <t>Љубовија</t>
  </si>
  <si>
    <t>Жељка Марковић</t>
  </si>
  <si>
    <t>Милован Ђокић</t>
  </si>
  <si>
    <t>Душица Симић</t>
  </si>
  <si>
    <t>Прокупље</t>
  </si>
  <si>
    <t>Бранислав Росић</t>
  </si>
  <si>
    <t>Данило Обрадовић</t>
  </si>
  <si>
    <t>Саша Стојановић</t>
  </si>
  <si>
    <t>Синиша Стојиљковић</t>
  </si>
  <si>
    <t>Јован Божута</t>
  </si>
  <si>
    <t>Лесковац</t>
  </si>
  <si>
    <t>Миша Јовановић</t>
  </si>
  <si>
    <t>Бојан Рошко</t>
  </si>
  <si>
    <t>Зајечар</t>
  </si>
  <si>
    <t>Александар Марковић</t>
  </si>
  <si>
    <t>Наташа Миловановић</t>
  </si>
  <si>
    <t>Књажевац</t>
  </si>
  <si>
    <t>Милијан Срејић</t>
  </si>
  <si>
    <t>Дијана Милосављевић</t>
  </si>
  <si>
    <t>Кикинда</t>
  </si>
  <si>
    <t>Маријан Крунић</t>
  </si>
  <si>
    <t>Маја Јолић</t>
  </si>
  <si>
    <t>Адис Дијаб</t>
  </si>
  <si>
    <t>Пријепоље</t>
  </si>
  <si>
    <t>Данко Јешић</t>
  </si>
  <si>
    <t>Бранка Смиљанић</t>
  </si>
  <si>
    <t>Пожега</t>
  </si>
  <si>
    <t>Бојана Бркић</t>
  </si>
  <si>
    <t>Огњен Петровић</t>
  </si>
  <si>
    <t>Димитрије Стојчић</t>
  </si>
  <si>
    <t>Ужице</t>
  </si>
  <si>
    <t>Снежана Јевђовић</t>
  </si>
  <si>
    <t xml:space="preserve">Милош Јанковић </t>
  </si>
  <si>
    <t>Филип Вучковић</t>
  </si>
  <si>
    <t>Милица Селаковић</t>
  </si>
  <si>
    <t>Гордана Драшковић</t>
  </si>
  <si>
    <t>Владимир Петровић</t>
  </si>
  <si>
    <t>Гордана Варница</t>
  </si>
  <si>
    <t>Младен Савић</t>
  </si>
  <si>
    <t>Вукашин Томић</t>
  </si>
  <si>
    <t>Теодора Ђорђевић</t>
  </si>
  <si>
    <t>Ниш</t>
  </si>
  <si>
    <t>Иван Манчев</t>
  </si>
  <si>
    <t>Иван Димитријевић</t>
  </si>
  <si>
    <t>Драгана Јеленковић</t>
  </si>
  <si>
    <t>Никола Андрејић</t>
  </si>
  <si>
    <t>Никола Митић</t>
  </si>
  <si>
    <t>Бранко Јовановић</t>
  </si>
  <si>
    <t>Милица Милуновић</t>
  </si>
  <si>
    <t>Јован Милојковић</t>
  </si>
  <si>
    <t>Снежана Јанковић</t>
  </si>
  <si>
    <t>Иван Стаменковић</t>
  </si>
  <si>
    <t>Братислав Тројић</t>
  </si>
  <si>
    <t>Алексинац</t>
  </si>
  <si>
    <t>Ана Станојевић</t>
  </si>
  <si>
    <t>Даниела Станојевић</t>
  </si>
  <si>
    <t>Игор Ђорђевић</t>
  </si>
  <si>
    <t>Дејан Димитријевић</t>
  </si>
  <si>
    <t>Милена Алексић</t>
  </si>
  <si>
    <t>Милена Тошић</t>
  </si>
  <si>
    <t>Тијана Влајин</t>
  </si>
  <si>
    <t>Ватрославка Радовановић</t>
  </si>
  <si>
    <t>Александар Станојевић</t>
  </si>
  <si>
    <t>Ана Момчиловић</t>
  </si>
  <si>
    <t>Драган Анђелковић</t>
  </si>
  <si>
    <t>Нина Младеновић</t>
  </si>
  <si>
    <t>Предраг Милошевић</t>
  </si>
  <si>
    <t>Милица Мартиновић</t>
  </si>
  <si>
    <t>Алекса Трајковић</t>
  </si>
  <si>
    <t>Љубиша Нешић</t>
  </si>
  <si>
    <t>Марко Живановић</t>
  </si>
  <si>
    <t>Дарко Стошић</t>
  </si>
  <si>
    <t>Тамара Ђорђевић</t>
  </si>
  <si>
    <t>Стефан Михајловић</t>
  </si>
  <si>
    <t>Јелена Алексић</t>
  </si>
  <si>
    <t>Христина Здравковић</t>
  </si>
  <si>
    <t>Станиша Стојановић</t>
  </si>
  <si>
    <t>Никола Стевановић</t>
  </si>
  <si>
    <t>Стефан Стојановић</t>
  </si>
  <si>
    <t>Данило Делибашић</t>
  </si>
  <si>
    <t>Горан Ђорђевић</t>
  </si>
  <si>
    <t>Никола Филиповић</t>
  </si>
  <si>
    <t>Ненад Живић</t>
  </si>
  <si>
    <t>Марија Станојевић</t>
  </si>
  <si>
    <t>Александар Ђорђевић</t>
  </si>
  <si>
    <t>Лазар Живковић</t>
  </si>
  <si>
    <t>Смедерево</t>
  </si>
  <si>
    <t>Велика Плана</t>
  </si>
  <si>
    <t>Станковић Дамјан</t>
  </si>
  <si>
    <t>Немања Станчић</t>
  </si>
  <si>
    <t>Пирот</t>
  </si>
  <si>
    <t>Петар Николић</t>
  </si>
  <si>
    <t>Димитровград</t>
  </si>
  <si>
    <t>Ратко Манчев</t>
  </si>
  <si>
    <t>Вања Лазов</t>
  </si>
  <si>
    <t>Ваљево</t>
  </si>
  <si>
    <t>Војна гимназија</t>
  </si>
  <si>
    <t>Раде Стојовић</t>
  </si>
  <si>
    <t>Наташа Чалуковић</t>
  </si>
  <si>
    <t>Весна Рапаић</t>
  </si>
  <si>
    <t>Вишња Јовановић</t>
  </si>
  <si>
    <t>Драган Цветковић</t>
  </si>
  <si>
    <t>Невенка Крстајић</t>
  </si>
  <si>
    <t>Небојша Дамјановић</t>
  </si>
  <si>
    <t>Владан Игић</t>
  </si>
  <si>
    <t>Бранислава Бркић</t>
  </si>
  <si>
    <t>Теодор Вон Бург</t>
  </si>
  <si>
    <t>Слободан Спремо</t>
  </si>
  <si>
    <t>Коста Панић</t>
  </si>
  <si>
    <t>Драгица Ивковић</t>
  </si>
  <si>
    <t>Љиљана Павловић</t>
  </si>
  <si>
    <t>Наташа Каделбург</t>
  </si>
  <si>
    <t>Катарина Матић</t>
  </si>
  <si>
    <t>Љиља Дамјановић</t>
  </si>
  <si>
    <t>Светлана Весић</t>
  </si>
  <si>
    <t>Јовица Милисављевић</t>
  </si>
  <si>
    <t>Маја Кузманоски</t>
  </si>
  <si>
    <t>Младеновац</t>
  </si>
  <si>
    <t xml:space="preserve">Стефан Илић </t>
  </si>
  <si>
    <t>Нови Сад</t>
  </si>
  <si>
    <t>Имре Гут</t>
  </si>
  <si>
    <t>Милош Мићић</t>
  </si>
  <si>
    <t>Шид</t>
  </si>
  <si>
    <t>Даница Гајић</t>
  </si>
  <si>
    <t xml:space="preserve">Анђелка Бујандрић </t>
  </si>
  <si>
    <t xml:space="preserve">Милош Катанић </t>
  </si>
  <si>
    <t>Гордана Новак</t>
  </si>
  <si>
    <t>Златко Шалић</t>
  </si>
  <si>
    <t>Јанко Јовановић</t>
  </si>
  <si>
    <t xml:space="preserve">Јован Блануша </t>
  </si>
  <si>
    <t>Срђан Ракић</t>
  </si>
  <si>
    <t xml:space="preserve">Марко Кабић </t>
  </si>
  <si>
    <t xml:space="preserve">Милан Корњача </t>
  </si>
  <si>
    <t xml:space="preserve">Душан Шобот </t>
  </si>
  <si>
    <t xml:space="preserve">Марио Цекић </t>
  </si>
  <si>
    <t>Милан Мутић</t>
  </si>
  <si>
    <t>Мина Станкић</t>
  </si>
  <si>
    <t>Филип Вукелић</t>
  </si>
  <si>
    <t xml:space="preserve">Предраг Ковачевић </t>
  </si>
  <si>
    <t>Стеван Јанков</t>
  </si>
  <si>
    <t xml:space="preserve">Милош Тепавчевић </t>
  </si>
  <si>
    <t xml:space="preserve">Александар Кахриман </t>
  </si>
  <si>
    <t xml:space="preserve">Милица Колунџија </t>
  </si>
  <si>
    <t xml:space="preserve">Душан Костић </t>
  </si>
  <si>
    <t xml:space="preserve">Оливера Томашевић </t>
  </si>
  <si>
    <t>Ивана Ранчић</t>
  </si>
  <si>
    <t xml:space="preserve">Милош Станковић </t>
  </si>
  <si>
    <t xml:space="preserve">Мирослав Биочанин </t>
  </si>
  <si>
    <t>Чачак</t>
  </si>
  <si>
    <t>Ирена Стевановић</t>
  </si>
  <si>
    <t>Јелена Петровић</t>
  </si>
  <si>
    <t>Ивањица</t>
  </si>
  <si>
    <t>Светислав Ђурић</t>
  </si>
  <si>
    <t>Јелена Митровић</t>
  </si>
  <si>
    <t>Ненад Поповић</t>
  </si>
  <si>
    <t>Миленко Станковић</t>
  </si>
  <si>
    <t>Јована Луковић</t>
  </si>
  <si>
    <t>Крагујевац</t>
  </si>
  <si>
    <t>Катарина Ђорђевић</t>
  </si>
  <si>
    <t>Аранђеловац</t>
  </si>
  <si>
    <t>Александар Момчиловић</t>
  </si>
  <si>
    <t>Параћин</t>
  </si>
  <si>
    <t>Сузана Арнаут</t>
  </si>
  <si>
    <t>Јагодина</t>
  </si>
  <si>
    <t>Љиљана Николић</t>
  </si>
  <si>
    <t>Ана Жлибар</t>
  </si>
  <si>
    <t>Бојана Соргић</t>
  </si>
  <si>
    <t>Жарко Његовановић</t>
  </si>
  <si>
    <t>Ива Бачић</t>
  </si>
  <si>
    <t>Суботица</t>
  </si>
  <si>
    <t>Биљана Танасић</t>
  </si>
  <si>
    <t>Вања Вуковић</t>
  </si>
  <si>
    <t>Мирко Киселички</t>
  </si>
  <si>
    <t>Огњен Сирар</t>
  </si>
  <si>
    <t>Јарослав Јонаш</t>
  </si>
  <si>
    <t>Ана Трајковић</t>
  </si>
  <si>
    <t>Лука Велимировић</t>
  </si>
  <si>
    <t>Ивана Миленковић</t>
  </si>
  <si>
    <t>Стефан Спирић</t>
  </si>
  <si>
    <t>Слободан Михајловић</t>
  </si>
  <si>
    <t>Дарко Мартиновић</t>
  </si>
  <si>
    <t>Грачаница</t>
  </si>
  <si>
    <t>Јовица Мишковић</t>
  </si>
  <si>
    <t>Ђорђе Борисављевић</t>
  </si>
  <si>
    <t>Стефан Зарић</t>
  </si>
  <si>
    <t xml:space="preserve">Борис Стрицки </t>
  </si>
  <si>
    <t>Ненад Павловић</t>
  </si>
  <si>
    <t>Павле Стевановић</t>
  </si>
  <si>
    <t>Милош Радовић</t>
  </si>
  <si>
    <t>Дарко Стаменов</t>
  </si>
  <si>
    <t>Далибор Вељковић</t>
  </si>
  <si>
    <t>Драгиша Николић</t>
  </si>
  <si>
    <t>Димитрије Лилић</t>
  </si>
  <si>
    <t>Ивана Николић</t>
  </si>
  <si>
    <t>Драган Ристић</t>
  </si>
  <si>
    <t>Лука Милекић</t>
  </si>
  <si>
    <t xml:space="preserve">Предраг Кузмановић </t>
  </si>
  <si>
    <t>Никола Нешић</t>
  </si>
  <si>
    <t>Ана Марковић</t>
  </si>
  <si>
    <t xml:space="preserve">Јелена Пузовић </t>
  </si>
  <si>
    <t>Миленко Дабић</t>
  </si>
  <si>
    <t>Свилајнац</t>
  </si>
  <si>
    <t>Димитрије Јанков</t>
  </si>
  <si>
    <t>Зрењанин</t>
  </si>
  <si>
    <t>Анђелија Којчић</t>
  </si>
  <si>
    <t>Петра Лакета</t>
  </si>
  <si>
    <t xml:space="preserve">Радомир Ђоковић </t>
  </si>
  <si>
    <t>Ратомир Вучковић</t>
  </si>
  <si>
    <t>Данијела Станојевић</t>
  </si>
  <si>
    <t>Љиља Раковић</t>
  </si>
  <si>
    <t>Лазаревац</t>
  </si>
  <si>
    <t>Максим Лалић</t>
  </si>
  <si>
    <t>Илија Бурић</t>
  </si>
  <si>
    <t>Милан Крстајић</t>
  </si>
  <si>
    <t>Љубица Вујовић</t>
  </si>
  <si>
    <t>Катарина Лукић</t>
  </si>
  <si>
    <t>Милица Новаковић</t>
  </si>
  <si>
    <t>Борислав Батиница</t>
  </si>
  <si>
    <t>Бојана Ранковић</t>
  </si>
  <si>
    <t>Јован Мартиновић</t>
  </si>
  <si>
    <t>Тамара Шекуларац</t>
  </si>
  <si>
    <t>Стефан Спалевић</t>
  </si>
  <si>
    <t>Анђелија Поњавић</t>
  </si>
  <si>
    <t>Матија Рогић</t>
  </si>
  <si>
    <t>Марко Лимић</t>
  </si>
  <si>
    <t>Срђан Јовановић</t>
  </si>
  <si>
    <t>Емил Маид</t>
  </si>
  <si>
    <t>Александар Миладиновић</t>
  </si>
  <si>
    <t>Драган Савић</t>
  </si>
  <si>
    <t>Ђорђе Лазовић</t>
  </si>
  <si>
    <t>Игор Мартиновић</t>
  </si>
  <si>
    <t>Немања Мијатовић</t>
  </si>
  <si>
    <t>Јован Ђукић</t>
  </si>
  <si>
    <t>Милан Бранковић</t>
  </si>
  <si>
    <t>Јована Радовановић</t>
  </si>
  <si>
    <t>Лазар Младеновић</t>
  </si>
  <si>
    <t>Василије Главаш</t>
  </si>
  <si>
    <t>Јована Средојевић</t>
  </si>
  <si>
    <t>Милан Сатарић</t>
  </si>
  <si>
    <t>Никола Станисабљев</t>
  </si>
  <si>
    <t>Јелена Бањац</t>
  </si>
  <si>
    <t>Стефан Јовановић</t>
  </si>
  <si>
    <t>Кристина Џодић</t>
  </si>
  <si>
    <t>Игор Лопушина</t>
  </si>
  <si>
    <t>Дамјан Гњидић</t>
  </si>
  <si>
    <t>Марија Гајић</t>
  </si>
  <si>
    <t>Матијас Костић</t>
  </si>
  <si>
    <t>Стефан Божанић</t>
  </si>
  <si>
    <t>Лука Рапаић</t>
  </si>
  <si>
    <t>Димитрије Николић</t>
  </si>
  <si>
    <t>Наташа Диклић</t>
  </si>
  <si>
    <t>Тамара Ђукић</t>
  </si>
  <si>
    <t>Наталија Чолић</t>
  </si>
  <si>
    <t>Филип Мијушковић</t>
  </si>
  <si>
    <t>Стеван Огњановић</t>
  </si>
  <si>
    <t>Немања Богдановић</t>
  </si>
  <si>
    <t>Београд</t>
  </si>
  <si>
    <t>Пожаревац</t>
  </si>
  <si>
    <t>Драгана Милићевић</t>
  </si>
  <si>
    <t>Предраг Стојаковић</t>
  </si>
  <si>
    <t>Мирослав Панић</t>
  </si>
  <si>
    <t>Маја Глигоријевић</t>
  </si>
  <si>
    <t>Урош Карајовић</t>
  </si>
  <si>
    <t>Раде Шпегар</t>
  </si>
  <si>
    <t>Ирина Суботић</t>
  </si>
  <si>
    <t>Лана Стојић</t>
  </si>
  <si>
    <t>Лазар Станојевић</t>
  </si>
  <si>
    <t>Игор Спасојевић</t>
  </si>
  <si>
    <t>Душан Ристић</t>
  </si>
  <si>
    <t>Лука Петровић</t>
  </si>
  <si>
    <t>Невена Николић</t>
  </si>
  <si>
    <t>Јелена Вујић</t>
  </si>
  <si>
    <t>Сања Малешевић</t>
  </si>
  <si>
    <t>Милош Радић</t>
  </si>
  <si>
    <t>Милица Петровић</t>
  </si>
  <si>
    <t>Вања Шарковић</t>
  </si>
  <si>
    <t>Стефанија Лазаревић</t>
  </si>
  <si>
    <t>Ненад Васић</t>
  </si>
  <si>
    <t>Тамара Шумарац</t>
  </si>
  <si>
    <t>Вукан Левајац</t>
  </si>
  <si>
    <t>Петар Пантелић</t>
  </si>
  <si>
    <t>Лола Спасић</t>
  </si>
  <si>
    <t>Бојан Савић</t>
  </si>
  <si>
    <t>Милош Милошевић</t>
  </si>
  <si>
    <t>Милован Мајсторовић</t>
  </si>
  <si>
    <t>Милена Милошевић</t>
  </si>
  <si>
    <t>Алекса Дамљановић</t>
  </si>
  <si>
    <t>Владимир Јоцовић</t>
  </si>
  <si>
    <t>Урош Раденковић</t>
  </si>
  <si>
    <t>Милица Јовановић</t>
  </si>
  <si>
    <t>Урош Урошевић</t>
  </si>
  <si>
    <t>Марко Ракић</t>
  </si>
  <si>
    <t>Андреа Аладић</t>
  </si>
  <si>
    <t>Јанко Челиковић</t>
  </si>
  <si>
    <t>Милица Стојиљковић</t>
  </si>
  <si>
    <t>Предраг Илкић</t>
  </si>
  <si>
    <t>Ива Атанасковић</t>
  </si>
  <si>
    <t>Срђан Тодоров</t>
  </si>
  <si>
    <t>Милица Московљевић</t>
  </si>
  <si>
    <t>Борис Брђанин</t>
  </si>
  <si>
    <t>Александар Рајковић</t>
  </si>
  <si>
    <t>Марко Кузмановић</t>
  </si>
  <si>
    <t>Милорад Петровић</t>
  </si>
  <si>
    <t>Лука Рибар</t>
  </si>
  <si>
    <t>Огњен Трипуновић</t>
  </si>
  <si>
    <t>Филип Живановић</t>
  </si>
  <si>
    <t>Јован Ступар</t>
  </si>
  <si>
    <t>Петар Радовановић</t>
  </si>
  <si>
    <t>Милан Додић</t>
  </si>
  <si>
    <t>Драган Симић</t>
  </si>
  <si>
    <t>Алекса Станковић</t>
  </si>
  <si>
    <t>Марина Кудара</t>
  </si>
  <si>
    <t>Наташа Димић</t>
  </si>
  <si>
    <t>Вељко Панић</t>
  </si>
  <si>
    <t>Вукашин Милошевић</t>
  </si>
  <si>
    <t>Ђорђе Недељковић</t>
  </si>
  <si>
    <t>Катарина Мићић</t>
  </si>
  <si>
    <t>Стефан Анђелковић</t>
  </si>
  <si>
    <t>Марко Мркоњић</t>
  </si>
  <si>
    <t>Ђорђе Лукић</t>
  </si>
  <si>
    <t>Милош Лукић</t>
  </si>
  <si>
    <t>Божидар Радивојевић</t>
  </si>
  <si>
    <t>Никола Ђорђевић</t>
  </si>
  <si>
    <t>Милош Пајкић</t>
  </si>
  <si>
    <t>Ђорђе Ракић</t>
  </si>
  <si>
    <t>Дора Варга</t>
  </si>
  <si>
    <t xml:space="preserve">Јован Николић </t>
  </si>
  <si>
    <t xml:space="preserve">Александар Тарановић </t>
  </si>
  <si>
    <t xml:space="preserve">Марко Јованић </t>
  </si>
  <si>
    <t>Ђорђе Крстивојевић</t>
  </si>
  <si>
    <t xml:space="preserve">Дарко Перовић </t>
  </si>
  <si>
    <t xml:space="preserve">Немања Јурић </t>
  </si>
  <si>
    <t xml:space="preserve">Душан Јоксимовић </t>
  </si>
  <si>
    <t>Димитрије Шпадијер</t>
  </si>
  <si>
    <t xml:space="preserve">Даница Косановић </t>
  </si>
  <si>
    <t xml:space="preserve">Лазар Глишић </t>
  </si>
  <si>
    <t xml:space="preserve">награда похвала </t>
  </si>
  <si>
    <t>Миладин Вељовић</t>
  </si>
  <si>
    <t>Нела Илић</t>
  </si>
  <si>
    <t>Оливера Црнобрња</t>
  </si>
  <si>
    <t>Косовска Митровица</t>
  </si>
  <si>
    <t>Сремска Митровица</t>
  </si>
  <si>
    <t>Иван Зорнић</t>
  </si>
  <si>
    <t>Добривоје Грчак</t>
  </si>
  <si>
    <t>Љуба Милошковић</t>
  </si>
  <si>
    <t>Весна Симоновић</t>
  </si>
  <si>
    <t>Милутин Вучковић</t>
  </si>
  <si>
    <t>Земунска гимназија</t>
  </si>
  <si>
    <t>Математичка гимназија</t>
  </si>
  <si>
    <t>Прва крагујевачка гимназија</t>
  </si>
  <si>
    <t>Гимназија "Душан Васиљев"</t>
  </si>
  <si>
    <t>Симон Стојковић</t>
  </si>
  <si>
    <t xml:space="preserve">Александар Ивановић </t>
  </si>
  <si>
    <t>Александар Борзановић</t>
  </si>
  <si>
    <t>Богдана Стамболић</t>
  </si>
  <si>
    <t>Вукашин Стојисављевић</t>
  </si>
  <si>
    <t>Томислав Владисављевић</t>
  </si>
  <si>
    <t>Александар Васиљковић</t>
  </si>
  <si>
    <t xml:space="preserve"> Милана Проданов </t>
  </si>
  <si>
    <t>Небојша Арсеновић</t>
  </si>
  <si>
    <t>Милош Живановић</t>
  </si>
  <si>
    <t xml:space="preserve">Угљеша Стојановић </t>
  </si>
  <si>
    <t>Лука Милићевић</t>
  </si>
  <si>
    <t>Бојан Зукић</t>
  </si>
  <si>
    <t xml:space="preserve"> Стефан Станојевић</t>
  </si>
  <si>
    <t>Душан Перовић</t>
  </si>
  <si>
    <t>Стефан Баџа</t>
  </si>
  <si>
    <t>Ана Худомал</t>
  </si>
  <si>
    <t>Бојана Шкрбић</t>
  </si>
  <si>
    <t xml:space="preserve">Александра Димић </t>
  </si>
  <si>
    <t>Михајло Цекић</t>
  </si>
  <si>
    <t>Урош Топаловић</t>
  </si>
  <si>
    <t>Јездимир Милошевић</t>
  </si>
  <si>
    <t>Наташа Драговић</t>
  </si>
  <si>
    <t>Марија Јанковић</t>
  </si>
  <si>
    <t>Огњен Ивковић</t>
  </si>
  <si>
    <t>Јелена Стојковић</t>
  </si>
  <si>
    <t>Видак Кажић</t>
  </si>
  <si>
    <t>Андреја Владковић</t>
  </si>
  <si>
    <t>Димитрије Котур</t>
  </si>
  <si>
    <t>Душан Рајичић</t>
  </si>
  <si>
    <t>Сања Делчев</t>
  </si>
  <si>
    <t>Илија Иванишевић</t>
  </si>
  <si>
    <t>Милан Мирчић</t>
  </si>
  <si>
    <t>Милош Миленковић</t>
  </si>
  <si>
    <t>Ђорђе Пешић</t>
  </si>
  <si>
    <t>Петар Аврамовић</t>
  </si>
  <si>
    <t>Стефан Станковић</t>
  </si>
  <si>
    <t>Данијела Степановић</t>
  </si>
  <si>
    <t>Милутин Давидовић</t>
  </si>
  <si>
    <t>Јелена Шкарић</t>
  </si>
  <si>
    <t>Ђорђе Јовановић</t>
  </si>
  <si>
    <t>Ања Репар</t>
  </si>
  <si>
    <t>Милица Исаковић</t>
  </si>
  <si>
    <t>Никола Обрадовић</t>
  </si>
  <si>
    <t>Огњен Марковић</t>
  </si>
  <si>
    <t xml:space="preserve">Немања Трифуновић </t>
  </si>
  <si>
    <t>Гимназија "Милош Савковић"</t>
  </si>
  <si>
    <t>Тринаеста београдска гимназија</t>
  </si>
  <si>
    <t>Девета београдска гимназија</t>
  </si>
  <si>
    <t>Прва београдска гимназија</t>
  </si>
  <si>
    <t>Гимназија "Свети Сава"</t>
  </si>
  <si>
    <t>Трећа београдска гимназија</t>
  </si>
  <si>
    <t>Шеста београдска гимназија</t>
  </si>
  <si>
    <t>ЕТШ "Миладин Поповић"</t>
  </si>
  <si>
    <t>Гимназија "Бора Станковић"</t>
  </si>
  <si>
    <t>Гимназија "Светозар Марковић"</t>
  </si>
  <si>
    <t>Гимназија "Исидора Секулић"</t>
  </si>
  <si>
    <t>Гимназија "Јован Јовановић Змај"</t>
  </si>
  <si>
    <t>Гимназија "Урош Предић"</t>
  </si>
  <si>
    <t>ЕТШ "Никола Тесла"</t>
  </si>
  <si>
    <t>Средња школа</t>
  </si>
  <si>
    <t>Гимназија "Вељко Петровић"</t>
  </si>
  <si>
    <t>Гимназија "Сава Шумановић"</t>
  </si>
  <si>
    <t>Рачунарска гимназија</t>
  </si>
  <si>
    <t>Гимназија "Борислав Петров Браца"</t>
  </si>
  <si>
    <t>I</t>
  </si>
  <si>
    <t>Драган Николић</t>
  </si>
  <si>
    <t>Никола Томић</t>
  </si>
  <si>
    <t>Бранислав Стефановић</t>
  </si>
  <si>
    <t>Јасмина Ђокић Јовановић</t>
  </si>
  <si>
    <t>ЕТШ "Михајло Пупин"</t>
  </si>
  <si>
    <t>1.зад</t>
  </si>
  <si>
    <t>2.зад</t>
  </si>
  <si>
    <t>3.зад</t>
  </si>
  <si>
    <t>4.зад</t>
  </si>
  <si>
    <t>5.зад</t>
  </si>
  <si>
    <t>Укупно</t>
  </si>
  <si>
    <t>Гордана Танурџић</t>
  </si>
  <si>
    <t>I Razred</t>
  </si>
  <si>
    <t>II</t>
  </si>
  <si>
    <t>III</t>
  </si>
  <si>
    <t>Ук</t>
  </si>
  <si>
    <t>Похвала</t>
  </si>
  <si>
    <t>Бојана Јевтић</t>
  </si>
  <si>
    <t xml:space="preserve">На  Српску физичку олимпијаду се позивају награђени ученици </t>
  </si>
  <si>
    <t>Први разред</t>
  </si>
  <si>
    <t>Златко Штрбац Ивана Ранчић</t>
  </si>
  <si>
    <t>Други разред</t>
  </si>
  <si>
    <t>Трећи разред</t>
  </si>
  <si>
    <t>Име и презиме
наставника</t>
  </si>
  <si>
    <t xml:space="preserve">Школа </t>
  </si>
  <si>
    <t>Школа</t>
  </si>
  <si>
    <t>Општа група</t>
  </si>
  <si>
    <t>Наташа Чалуковић Бранислав Цветковић</t>
  </si>
  <si>
    <t>Бр.</t>
  </si>
  <si>
    <t>Димитрије Цицмиловић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</si>
</sst>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0.0"/>
  </numFmts>
  <fonts count="1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10"/>
      <color indexed="10"/>
      <name val="Times New Roman"/>
      <family val="1"/>
    </font>
    <font>
      <u val="single"/>
      <sz val="10"/>
      <color indexed="36"/>
      <name val="Arial"/>
      <family val="0"/>
    </font>
    <font>
      <sz val="22"/>
      <name val="Times New Roman"/>
      <family val="1"/>
    </font>
    <font>
      <b/>
      <sz val="20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7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5" xfId="0" applyFont="1" applyBorder="1" applyAlignment="1">
      <alignment horizontal="center"/>
    </xf>
    <xf numFmtId="180" fontId="3" fillId="0" borderId="22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80" fontId="3" fillId="0" borderId="24" xfId="0" applyNumberFormat="1" applyFont="1" applyBorder="1" applyAlignment="1">
      <alignment horizontal="center"/>
    </xf>
    <xf numFmtId="180" fontId="3" fillId="0" borderId="25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3" fillId="0" borderId="2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95"/>
  <sheetViews>
    <sheetView workbookViewId="0" topLeftCell="A41">
      <selection activeCell="O19" sqref="O19"/>
    </sheetView>
  </sheetViews>
  <sheetFormatPr defaultColWidth="9.140625" defaultRowHeight="12.75"/>
  <cols>
    <col min="1" max="1" width="6.7109375" style="12" customWidth="1"/>
    <col min="2" max="2" width="23.140625" style="12" customWidth="1"/>
    <col min="3" max="3" width="30.00390625" style="12" customWidth="1"/>
    <col min="4" max="4" width="16.8515625" style="12" customWidth="1"/>
    <col min="5" max="5" width="22.57421875" style="12" customWidth="1"/>
    <col min="6" max="6" width="5.57421875" style="12" customWidth="1"/>
    <col min="7" max="7" width="6.140625" style="12" customWidth="1"/>
    <col min="8" max="8" width="6.8515625" style="12" customWidth="1"/>
    <col min="9" max="10" width="5.28125" style="12" customWidth="1"/>
    <col min="11" max="11" width="6.28125" style="12" customWidth="1"/>
    <col min="12" max="12" width="9.57421875" style="12" customWidth="1"/>
    <col min="13" max="13" width="5.28125" style="1" customWidth="1"/>
    <col min="14" max="14" width="7.140625" style="1" customWidth="1"/>
  </cols>
  <sheetData>
    <row r="1" ht="12.75" hidden="1"/>
    <row r="2" spans="3:5" ht="12.75" hidden="1">
      <c r="C2" s="94"/>
      <c r="D2" s="98"/>
      <c r="E2" s="99"/>
    </row>
    <row r="3" spans="1:14" s="2" customFormat="1" ht="12.75" hidden="1">
      <c r="A3" s="76"/>
      <c r="B3" s="100"/>
      <c r="C3" s="100"/>
      <c r="D3" s="99"/>
      <c r="E3" s="99"/>
      <c r="F3" s="76"/>
      <c r="G3" s="76"/>
      <c r="H3" s="76"/>
      <c r="I3" s="76"/>
      <c r="J3" s="76"/>
      <c r="K3" s="76"/>
      <c r="L3" s="76"/>
      <c r="M3" s="21"/>
      <c r="N3" s="21"/>
    </row>
    <row r="4" ht="12.75" hidden="1"/>
    <row r="6" ht="26.25">
      <c r="C6" s="40" t="s">
        <v>492</v>
      </c>
    </row>
    <row r="7" ht="13.5" thickBot="1"/>
    <row r="8" spans="1:12" s="1" customFormat="1" ht="23.25" thickBot="1">
      <c r="A8" s="93" t="s">
        <v>501</v>
      </c>
      <c r="B8" s="95" t="s">
        <v>0</v>
      </c>
      <c r="C8" s="53" t="s">
        <v>497</v>
      </c>
      <c r="D8" s="53" t="s">
        <v>1</v>
      </c>
      <c r="E8" s="96" t="s">
        <v>496</v>
      </c>
      <c r="F8" s="53">
        <v>1</v>
      </c>
      <c r="G8" s="53">
        <v>2</v>
      </c>
      <c r="H8" s="53">
        <v>3</v>
      </c>
      <c r="I8" s="53">
        <v>4</v>
      </c>
      <c r="J8" s="53">
        <v>5</v>
      </c>
      <c r="K8" s="64" t="s">
        <v>483</v>
      </c>
      <c r="L8" s="65" t="s">
        <v>392</v>
      </c>
    </row>
    <row r="9" spans="1:14" ht="13.5" customHeight="1">
      <c r="A9" s="67">
        <v>1</v>
      </c>
      <c r="B9" s="55" t="s">
        <v>268</v>
      </c>
      <c r="C9" s="88" t="s">
        <v>404</v>
      </c>
      <c r="D9" s="51" t="s">
        <v>312</v>
      </c>
      <c r="E9" s="50" t="s">
        <v>154</v>
      </c>
      <c r="F9" s="61">
        <v>16</v>
      </c>
      <c r="G9" s="61">
        <v>20</v>
      </c>
      <c r="H9" s="61">
        <v>20</v>
      </c>
      <c r="I9" s="61">
        <v>19</v>
      </c>
      <c r="J9" s="61">
        <v>19.5</v>
      </c>
      <c r="K9" s="66">
        <f aca="true" t="shared" si="0" ref="K9:K40">SUM(F9:J9)</f>
        <v>94.5</v>
      </c>
      <c r="L9" s="67" t="s">
        <v>472</v>
      </c>
      <c r="M9"/>
      <c r="N9"/>
    </row>
    <row r="10" spans="1:32" ht="13.5" customHeight="1">
      <c r="A10" s="36">
        <v>2</v>
      </c>
      <c r="B10" s="47" t="s">
        <v>270</v>
      </c>
      <c r="C10" s="19" t="s">
        <v>405</v>
      </c>
      <c r="D10" s="9" t="s">
        <v>213</v>
      </c>
      <c r="E10" s="9" t="s">
        <v>214</v>
      </c>
      <c r="F10" s="3">
        <v>18</v>
      </c>
      <c r="G10" s="3">
        <v>20</v>
      </c>
      <c r="H10" s="3">
        <v>12</v>
      </c>
      <c r="I10" s="3">
        <v>19</v>
      </c>
      <c r="J10" s="3">
        <v>20</v>
      </c>
      <c r="K10" s="68">
        <f t="shared" si="0"/>
        <v>89</v>
      </c>
      <c r="L10" s="36" t="s">
        <v>472</v>
      </c>
      <c r="M10"/>
      <c r="N10"/>
      <c r="R10" s="101" t="s">
        <v>485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</row>
    <row r="11" spans="1:14" ht="13.5" customHeight="1">
      <c r="A11" s="36">
        <v>3</v>
      </c>
      <c r="B11" s="48" t="s">
        <v>269</v>
      </c>
      <c r="C11" s="11" t="s">
        <v>404</v>
      </c>
      <c r="D11" s="9" t="s">
        <v>312</v>
      </c>
      <c r="E11" s="11" t="s">
        <v>154</v>
      </c>
      <c r="F11" s="3">
        <v>20</v>
      </c>
      <c r="G11" s="3">
        <v>10</v>
      </c>
      <c r="H11" s="3">
        <v>20</v>
      </c>
      <c r="I11" s="3">
        <v>20</v>
      </c>
      <c r="J11" s="3">
        <v>18</v>
      </c>
      <c r="K11" s="68">
        <f t="shared" si="0"/>
        <v>88</v>
      </c>
      <c r="L11" s="36" t="s">
        <v>472</v>
      </c>
      <c r="M11"/>
      <c r="N11"/>
    </row>
    <row r="12" spans="1:14" ht="13.5" customHeight="1">
      <c r="A12" s="36">
        <v>4</v>
      </c>
      <c r="B12" s="48" t="s">
        <v>283</v>
      </c>
      <c r="C12" s="11" t="s">
        <v>404</v>
      </c>
      <c r="D12" s="9" t="s">
        <v>312</v>
      </c>
      <c r="E12" s="11" t="s">
        <v>154</v>
      </c>
      <c r="F12" s="3">
        <v>20</v>
      </c>
      <c r="G12" s="3">
        <v>20</v>
      </c>
      <c r="H12" s="3">
        <v>6</v>
      </c>
      <c r="I12" s="3">
        <v>19</v>
      </c>
      <c r="J12" s="3">
        <v>16</v>
      </c>
      <c r="K12" s="68">
        <f t="shared" si="0"/>
        <v>81</v>
      </c>
      <c r="L12" s="36" t="s">
        <v>486</v>
      </c>
      <c r="M12"/>
      <c r="N12"/>
    </row>
    <row r="13" spans="1:14" ht="13.5" customHeight="1">
      <c r="A13" s="36">
        <v>5</v>
      </c>
      <c r="B13" s="47" t="s">
        <v>198</v>
      </c>
      <c r="C13" s="9" t="s">
        <v>464</v>
      </c>
      <c r="D13" s="9" t="s">
        <v>175</v>
      </c>
      <c r="E13" s="9" t="s">
        <v>195</v>
      </c>
      <c r="F13" s="3">
        <v>20</v>
      </c>
      <c r="G13" s="3">
        <v>20</v>
      </c>
      <c r="H13" s="3">
        <v>10</v>
      </c>
      <c r="I13" s="3">
        <v>20</v>
      </c>
      <c r="J13" s="3">
        <v>11</v>
      </c>
      <c r="K13" s="68">
        <f t="shared" si="0"/>
        <v>81</v>
      </c>
      <c r="L13" s="36" t="s">
        <v>486</v>
      </c>
      <c r="M13"/>
      <c r="N13"/>
    </row>
    <row r="14" spans="1:14" ht="13.5" customHeight="1">
      <c r="A14" s="36">
        <v>6</v>
      </c>
      <c r="B14" s="48" t="s">
        <v>282</v>
      </c>
      <c r="C14" s="11" t="s">
        <v>404</v>
      </c>
      <c r="D14" s="9" t="s">
        <v>312</v>
      </c>
      <c r="E14" s="11" t="s">
        <v>155</v>
      </c>
      <c r="F14" s="3">
        <v>20</v>
      </c>
      <c r="G14" s="3">
        <v>20</v>
      </c>
      <c r="H14" s="3">
        <v>14</v>
      </c>
      <c r="I14" s="3">
        <v>4</v>
      </c>
      <c r="J14" s="3">
        <v>19.5</v>
      </c>
      <c r="K14" s="68">
        <f t="shared" si="0"/>
        <v>77.5</v>
      </c>
      <c r="L14" s="36" t="s">
        <v>486</v>
      </c>
      <c r="M14"/>
      <c r="N14"/>
    </row>
    <row r="15" spans="1:14" ht="13.5" customHeight="1">
      <c r="A15" s="36">
        <v>7</v>
      </c>
      <c r="B15" s="47" t="s">
        <v>78</v>
      </c>
      <c r="C15" s="9" t="s">
        <v>21</v>
      </c>
      <c r="D15" s="9" t="s">
        <v>79</v>
      </c>
      <c r="E15" s="9" t="s">
        <v>80</v>
      </c>
      <c r="F15" s="3">
        <v>20</v>
      </c>
      <c r="G15" s="3">
        <v>20</v>
      </c>
      <c r="H15" s="3">
        <v>10</v>
      </c>
      <c r="I15" s="3">
        <v>7</v>
      </c>
      <c r="J15" s="3">
        <v>18</v>
      </c>
      <c r="K15" s="68">
        <f t="shared" si="0"/>
        <v>75</v>
      </c>
      <c r="L15" s="36" t="s">
        <v>486</v>
      </c>
      <c r="M15"/>
      <c r="N15"/>
    </row>
    <row r="16" spans="1:14" ht="13.5" customHeight="1">
      <c r="A16" s="36">
        <v>8</v>
      </c>
      <c r="B16" s="47" t="s">
        <v>318</v>
      </c>
      <c r="C16" s="9" t="s">
        <v>405</v>
      </c>
      <c r="D16" s="9" t="s">
        <v>213</v>
      </c>
      <c r="E16" s="9" t="s">
        <v>214</v>
      </c>
      <c r="F16" s="3">
        <v>20</v>
      </c>
      <c r="G16" s="3">
        <v>17</v>
      </c>
      <c r="H16" s="3">
        <v>10</v>
      </c>
      <c r="I16" s="3">
        <v>20</v>
      </c>
      <c r="J16" s="3">
        <v>8</v>
      </c>
      <c r="K16" s="68">
        <f t="shared" si="0"/>
        <v>75</v>
      </c>
      <c r="L16" s="36" t="s">
        <v>486</v>
      </c>
      <c r="M16"/>
      <c r="N16"/>
    </row>
    <row r="17" spans="1:14" ht="13.5" customHeight="1">
      <c r="A17" s="36">
        <v>9</v>
      </c>
      <c r="B17" s="48" t="s">
        <v>271</v>
      </c>
      <c r="C17" s="11" t="s">
        <v>404</v>
      </c>
      <c r="D17" s="9" t="s">
        <v>312</v>
      </c>
      <c r="E17" s="11" t="s">
        <v>154</v>
      </c>
      <c r="F17" s="3">
        <v>20</v>
      </c>
      <c r="G17" s="3">
        <v>20</v>
      </c>
      <c r="H17" s="3">
        <v>10</v>
      </c>
      <c r="I17" s="3">
        <v>4</v>
      </c>
      <c r="J17" s="3">
        <v>20</v>
      </c>
      <c r="K17" s="68">
        <f t="shared" si="0"/>
        <v>74</v>
      </c>
      <c r="L17" s="36" t="s">
        <v>486</v>
      </c>
      <c r="M17"/>
      <c r="N17"/>
    </row>
    <row r="18" spans="1:14" ht="13.5" customHeight="1">
      <c r="A18" s="36">
        <v>10</v>
      </c>
      <c r="B18" s="48" t="s">
        <v>407</v>
      </c>
      <c r="C18" s="11" t="s">
        <v>404</v>
      </c>
      <c r="D18" s="9" t="s">
        <v>312</v>
      </c>
      <c r="E18" s="11" t="s">
        <v>154</v>
      </c>
      <c r="F18" s="3">
        <v>20</v>
      </c>
      <c r="G18" s="3">
        <v>10</v>
      </c>
      <c r="H18" s="3">
        <v>20</v>
      </c>
      <c r="I18" s="3">
        <v>11</v>
      </c>
      <c r="J18" s="3">
        <v>10</v>
      </c>
      <c r="K18" s="68">
        <f t="shared" si="0"/>
        <v>71</v>
      </c>
      <c r="L18" s="36" t="s">
        <v>486</v>
      </c>
      <c r="M18"/>
      <c r="N18"/>
    </row>
    <row r="19" spans="1:14" ht="13.5" customHeight="1">
      <c r="A19" s="36">
        <v>11</v>
      </c>
      <c r="B19" s="48" t="s">
        <v>273</v>
      </c>
      <c r="C19" s="11" t="s">
        <v>404</v>
      </c>
      <c r="D19" s="9" t="s">
        <v>312</v>
      </c>
      <c r="E19" s="11" t="s">
        <v>155</v>
      </c>
      <c r="F19" s="3">
        <v>20</v>
      </c>
      <c r="G19" s="3">
        <v>15</v>
      </c>
      <c r="H19" s="3">
        <v>16</v>
      </c>
      <c r="I19" s="3">
        <v>20</v>
      </c>
      <c r="J19" s="3">
        <v>0</v>
      </c>
      <c r="K19" s="68">
        <f t="shared" si="0"/>
        <v>71</v>
      </c>
      <c r="L19" s="36" t="s">
        <v>486</v>
      </c>
      <c r="M19"/>
      <c r="N19"/>
    </row>
    <row r="20" spans="1:14" ht="13.5" customHeight="1">
      <c r="A20" s="36">
        <v>12</v>
      </c>
      <c r="B20" s="47" t="s">
        <v>96</v>
      </c>
      <c r="C20" s="9" t="s">
        <v>462</v>
      </c>
      <c r="D20" s="9" t="s">
        <v>97</v>
      </c>
      <c r="E20" s="9" t="s">
        <v>98</v>
      </c>
      <c r="F20" s="3">
        <v>20</v>
      </c>
      <c r="G20" s="3">
        <v>20</v>
      </c>
      <c r="H20" s="3">
        <v>10</v>
      </c>
      <c r="I20" s="3">
        <v>4</v>
      </c>
      <c r="J20" s="3">
        <v>15</v>
      </c>
      <c r="K20" s="68">
        <f t="shared" si="0"/>
        <v>69</v>
      </c>
      <c r="L20" s="36" t="s">
        <v>486</v>
      </c>
      <c r="M20"/>
      <c r="N20"/>
    </row>
    <row r="21" spans="1:14" ht="13.5" customHeight="1">
      <c r="A21" s="36">
        <v>13</v>
      </c>
      <c r="B21" s="48" t="s">
        <v>274</v>
      </c>
      <c r="C21" s="11" t="s">
        <v>470</v>
      </c>
      <c r="D21" s="9" t="s">
        <v>312</v>
      </c>
      <c r="E21" s="11" t="s">
        <v>154</v>
      </c>
      <c r="F21" s="3">
        <v>20</v>
      </c>
      <c r="G21" s="3">
        <v>20</v>
      </c>
      <c r="H21" s="3">
        <v>16</v>
      </c>
      <c r="I21" s="3">
        <v>4</v>
      </c>
      <c r="J21" s="3">
        <v>2</v>
      </c>
      <c r="K21" s="68">
        <f t="shared" si="0"/>
        <v>62</v>
      </c>
      <c r="L21" s="36" t="s">
        <v>487</v>
      </c>
      <c r="M21"/>
      <c r="N21"/>
    </row>
    <row r="22" spans="1:14" ht="13.5" customHeight="1">
      <c r="A22" s="36">
        <v>14</v>
      </c>
      <c r="B22" s="48" t="s">
        <v>287</v>
      </c>
      <c r="C22" s="18" t="s">
        <v>404</v>
      </c>
      <c r="D22" s="9" t="s">
        <v>312</v>
      </c>
      <c r="E22" s="11" t="s">
        <v>155</v>
      </c>
      <c r="F22" s="3">
        <v>20</v>
      </c>
      <c r="G22" s="3">
        <v>20</v>
      </c>
      <c r="H22" s="3">
        <v>8</v>
      </c>
      <c r="I22" s="3">
        <v>2</v>
      </c>
      <c r="J22" s="3">
        <v>11</v>
      </c>
      <c r="K22" s="68">
        <f t="shared" si="0"/>
        <v>61</v>
      </c>
      <c r="L22" s="36" t="s">
        <v>487</v>
      </c>
      <c r="M22"/>
      <c r="N22"/>
    </row>
    <row r="23" spans="1:14" ht="13.5" customHeight="1">
      <c r="A23" s="36">
        <v>15</v>
      </c>
      <c r="B23" s="48" t="s">
        <v>280</v>
      </c>
      <c r="C23" s="18" t="s">
        <v>404</v>
      </c>
      <c r="D23" s="9" t="s">
        <v>312</v>
      </c>
      <c r="E23" s="11" t="s">
        <v>154</v>
      </c>
      <c r="F23" s="3">
        <v>12</v>
      </c>
      <c r="G23" s="3">
        <v>16</v>
      </c>
      <c r="H23" s="3">
        <v>9</v>
      </c>
      <c r="I23" s="3">
        <v>3</v>
      </c>
      <c r="J23" s="3">
        <v>20</v>
      </c>
      <c r="K23" s="68">
        <f t="shared" si="0"/>
        <v>60</v>
      </c>
      <c r="L23" s="36" t="s">
        <v>487</v>
      </c>
      <c r="M23"/>
      <c r="N23"/>
    </row>
    <row r="24" spans="1:14" ht="13.5" customHeight="1">
      <c r="A24" s="36">
        <v>16</v>
      </c>
      <c r="B24" s="47" t="s">
        <v>107</v>
      </c>
      <c r="C24" s="19" t="s">
        <v>461</v>
      </c>
      <c r="D24" s="9" t="s">
        <v>97</v>
      </c>
      <c r="E24" s="9" t="s">
        <v>106</v>
      </c>
      <c r="F24" s="3">
        <v>20</v>
      </c>
      <c r="G24" s="3">
        <v>14</v>
      </c>
      <c r="H24" s="3">
        <v>1</v>
      </c>
      <c r="I24" s="3">
        <v>6</v>
      </c>
      <c r="J24" s="3">
        <v>18</v>
      </c>
      <c r="K24" s="68">
        <f t="shared" si="0"/>
        <v>59</v>
      </c>
      <c r="L24" s="36" t="s">
        <v>487</v>
      </c>
      <c r="M24"/>
      <c r="N24"/>
    </row>
    <row r="25" spans="1:14" ht="13.5" customHeight="1">
      <c r="A25" s="36">
        <v>17</v>
      </c>
      <c r="B25" s="47" t="s">
        <v>31</v>
      </c>
      <c r="C25" s="9" t="s">
        <v>471</v>
      </c>
      <c r="D25" s="9" t="s">
        <v>24</v>
      </c>
      <c r="E25" s="9" t="s">
        <v>32</v>
      </c>
      <c r="F25" s="3">
        <v>20</v>
      </c>
      <c r="G25" s="3">
        <v>8</v>
      </c>
      <c r="H25" s="3">
        <v>4</v>
      </c>
      <c r="I25" s="3">
        <v>8</v>
      </c>
      <c r="J25" s="3">
        <v>18</v>
      </c>
      <c r="K25" s="68">
        <f t="shared" si="0"/>
        <v>58</v>
      </c>
      <c r="L25" s="36" t="s">
        <v>487</v>
      </c>
      <c r="M25"/>
      <c r="N25"/>
    </row>
    <row r="26" spans="1:14" ht="13.5" customHeight="1">
      <c r="A26" s="36">
        <v>18</v>
      </c>
      <c r="B26" s="48" t="s">
        <v>272</v>
      </c>
      <c r="C26" s="11" t="s">
        <v>404</v>
      </c>
      <c r="D26" s="9" t="s">
        <v>312</v>
      </c>
      <c r="E26" s="11" t="s">
        <v>154</v>
      </c>
      <c r="F26" s="3">
        <v>20</v>
      </c>
      <c r="G26" s="3">
        <v>10</v>
      </c>
      <c r="H26" s="3">
        <v>10</v>
      </c>
      <c r="I26" s="3">
        <v>6</v>
      </c>
      <c r="J26" s="3">
        <v>10</v>
      </c>
      <c r="K26" s="68">
        <f t="shared" si="0"/>
        <v>56</v>
      </c>
      <c r="L26" s="36" t="s">
        <v>487</v>
      </c>
      <c r="M26"/>
      <c r="N26"/>
    </row>
    <row r="27" spans="1:14" ht="13.5" customHeight="1">
      <c r="A27" s="36">
        <v>19</v>
      </c>
      <c r="B27" s="47" t="s">
        <v>47</v>
      </c>
      <c r="C27" s="9" t="s">
        <v>22</v>
      </c>
      <c r="D27" s="9" t="s">
        <v>48</v>
      </c>
      <c r="E27" s="9" t="s">
        <v>476</v>
      </c>
      <c r="F27" s="3">
        <v>20</v>
      </c>
      <c r="G27" s="3">
        <v>20</v>
      </c>
      <c r="H27" s="3">
        <v>8</v>
      </c>
      <c r="I27" s="3">
        <v>4</v>
      </c>
      <c r="J27" s="3">
        <v>4</v>
      </c>
      <c r="K27" s="68">
        <f t="shared" si="0"/>
        <v>56</v>
      </c>
      <c r="L27" s="36" t="s">
        <v>487</v>
      </c>
      <c r="M27"/>
      <c r="N27"/>
    </row>
    <row r="28" spans="1:14" ht="13.5" customHeight="1">
      <c r="A28" s="36">
        <v>20</v>
      </c>
      <c r="B28" s="47" t="s">
        <v>281</v>
      </c>
      <c r="C28" s="9" t="s">
        <v>21</v>
      </c>
      <c r="D28" s="9" t="s">
        <v>34</v>
      </c>
      <c r="E28" s="9" t="s">
        <v>314</v>
      </c>
      <c r="F28" s="3">
        <v>1</v>
      </c>
      <c r="G28" s="3">
        <v>20</v>
      </c>
      <c r="H28" s="3">
        <v>10</v>
      </c>
      <c r="I28" s="3">
        <v>5</v>
      </c>
      <c r="J28" s="3">
        <v>18</v>
      </c>
      <c r="K28" s="68">
        <f t="shared" si="0"/>
        <v>54</v>
      </c>
      <c r="L28" s="36" t="s">
        <v>487</v>
      </c>
      <c r="M28"/>
      <c r="N28"/>
    </row>
    <row r="29" spans="1:14" ht="13.5" customHeight="1">
      <c r="A29" s="36">
        <v>21</v>
      </c>
      <c r="B29" s="48" t="s">
        <v>254</v>
      </c>
      <c r="C29" s="11" t="s">
        <v>470</v>
      </c>
      <c r="D29" s="9" t="s">
        <v>312</v>
      </c>
      <c r="E29" s="11" t="s">
        <v>154</v>
      </c>
      <c r="F29" s="3">
        <v>20</v>
      </c>
      <c r="G29" s="3">
        <v>3</v>
      </c>
      <c r="H29" s="3">
        <v>6</v>
      </c>
      <c r="I29" s="3">
        <v>7</v>
      </c>
      <c r="J29" s="3">
        <v>18</v>
      </c>
      <c r="K29" s="68">
        <f t="shared" si="0"/>
        <v>54</v>
      </c>
      <c r="L29" s="36" t="s">
        <v>487</v>
      </c>
      <c r="M29"/>
      <c r="N29"/>
    </row>
    <row r="30" spans="1:14" ht="13.5" customHeight="1">
      <c r="A30" s="36">
        <v>22</v>
      </c>
      <c r="B30" s="47" t="s">
        <v>194</v>
      </c>
      <c r="C30" s="9" t="s">
        <v>464</v>
      </c>
      <c r="D30" s="9" t="s">
        <v>175</v>
      </c>
      <c r="E30" s="9" t="s">
        <v>195</v>
      </c>
      <c r="F30" s="3">
        <v>20</v>
      </c>
      <c r="G30" s="3">
        <v>5</v>
      </c>
      <c r="H30" s="3">
        <v>10</v>
      </c>
      <c r="I30" s="3">
        <v>6</v>
      </c>
      <c r="J30" s="3">
        <v>12</v>
      </c>
      <c r="K30" s="68">
        <f t="shared" si="0"/>
        <v>53</v>
      </c>
      <c r="L30" s="36" t="s">
        <v>487</v>
      </c>
      <c r="M30"/>
      <c r="N30"/>
    </row>
    <row r="31" spans="1:14" ht="13.5" customHeight="1">
      <c r="A31" s="36">
        <v>23</v>
      </c>
      <c r="B31" s="48" t="s">
        <v>306</v>
      </c>
      <c r="C31" s="11" t="s">
        <v>43</v>
      </c>
      <c r="D31" s="9" t="s">
        <v>44</v>
      </c>
      <c r="E31" s="11" t="s">
        <v>46</v>
      </c>
      <c r="F31" s="3">
        <v>20</v>
      </c>
      <c r="G31" s="3">
        <v>10</v>
      </c>
      <c r="H31" s="3">
        <v>6</v>
      </c>
      <c r="I31" s="3">
        <v>6</v>
      </c>
      <c r="J31" s="3">
        <v>10</v>
      </c>
      <c r="K31" s="68">
        <f t="shared" si="0"/>
        <v>52</v>
      </c>
      <c r="L31" s="36" t="s">
        <v>487</v>
      </c>
      <c r="M31"/>
      <c r="N31"/>
    </row>
    <row r="32" spans="1:14" ht="13.5" customHeight="1">
      <c r="A32" s="36">
        <v>24</v>
      </c>
      <c r="B32" s="48" t="s">
        <v>276</v>
      </c>
      <c r="C32" s="11" t="s">
        <v>404</v>
      </c>
      <c r="D32" s="9" t="s">
        <v>312</v>
      </c>
      <c r="E32" s="11" t="s">
        <v>154</v>
      </c>
      <c r="F32" s="3">
        <v>16</v>
      </c>
      <c r="G32" s="3">
        <v>5</v>
      </c>
      <c r="H32" s="3">
        <v>16</v>
      </c>
      <c r="I32" s="3">
        <v>9</v>
      </c>
      <c r="J32" s="3">
        <v>6</v>
      </c>
      <c r="K32" s="68">
        <f t="shared" si="0"/>
        <v>52</v>
      </c>
      <c r="L32" s="36" t="s">
        <v>487</v>
      </c>
      <c r="M32"/>
      <c r="N32"/>
    </row>
    <row r="33" spans="1:14" ht="13.5" customHeight="1">
      <c r="A33" s="36">
        <v>25</v>
      </c>
      <c r="B33" s="47" t="s">
        <v>291</v>
      </c>
      <c r="C33" s="9" t="s">
        <v>405</v>
      </c>
      <c r="D33" s="9" t="s">
        <v>213</v>
      </c>
      <c r="E33" s="9" t="s">
        <v>214</v>
      </c>
      <c r="F33" s="3">
        <v>20</v>
      </c>
      <c r="G33" s="3">
        <v>10</v>
      </c>
      <c r="H33" s="3">
        <v>2</v>
      </c>
      <c r="I33" s="3">
        <v>16</v>
      </c>
      <c r="J33" s="3">
        <v>4</v>
      </c>
      <c r="K33" s="68">
        <f t="shared" si="0"/>
        <v>52</v>
      </c>
      <c r="L33" s="36" t="s">
        <v>487</v>
      </c>
      <c r="M33"/>
      <c r="N33"/>
    </row>
    <row r="34" spans="1:14" ht="13.5" customHeight="1">
      <c r="A34" s="36">
        <v>26</v>
      </c>
      <c r="B34" s="47" t="s">
        <v>197</v>
      </c>
      <c r="C34" s="9" t="s">
        <v>464</v>
      </c>
      <c r="D34" s="9" t="s">
        <v>175</v>
      </c>
      <c r="E34" s="9" t="s">
        <v>195</v>
      </c>
      <c r="F34" s="3">
        <v>20</v>
      </c>
      <c r="G34" s="3">
        <v>10</v>
      </c>
      <c r="H34" s="3">
        <v>6</v>
      </c>
      <c r="I34" s="3">
        <v>4</v>
      </c>
      <c r="J34" s="3">
        <v>10</v>
      </c>
      <c r="K34" s="68">
        <f t="shared" si="0"/>
        <v>50</v>
      </c>
      <c r="L34" s="36" t="s">
        <v>487</v>
      </c>
      <c r="M34"/>
      <c r="N34"/>
    </row>
    <row r="35" spans="1:14" ht="13.5" customHeight="1">
      <c r="A35" s="36">
        <v>27</v>
      </c>
      <c r="B35" s="48" t="s">
        <v>289</v>
      </c>
      <c r="C35" s="11" t="s">
        <v>404</v>
      </c>
      <c r="D35" s="9" t="s">
        <v>312</v>
      </c>
      <c r="E35" s="11" t="s">
        <v>156</v>
      </c>
      <c r="F35" s="3">
        <v>12</v>
      </c>
      <c r="G35" s="3">
        <v>20</v>
      </c>
      <c r="H35" s="3">
        <v>0</v>
      </c>
      <c r="I35" s="3">
        <v>8</v>
      </c>
      <c r="J35" s="3">
        <v>10</v>
      </c>
      <c r="K35" s="68">
        <f t="shared" si="0"/>
        <v>50</v>
      </c>
      <c r="L35" s="36" t="s">
        <v>487</v>
      </c>
      <c r="M35"/>
      <c r="N35"/>
    </row>
    <row r="36" spans="1:14" ht="13.5" customHeight="1">
      <c r="A36" s="36">
        <v>28</v>
      </c>
      <c r="B36" s="48" t="s">
        <v>300</v>
      </c>
      <c r="C36" s="4" t="s">
        <v>454</v>
      </c>
      <c r="D36" s="9" t="s">
        <v>312</v>
      </c>
      <c r="E36" s="11" t="s">
        <v>159</v>
      </c>
      <c r="F36" s="3">
        <v>17</v>
      </c>
      <c r="G36" s="3">
        <v>10</v>
      </c>
      <c r="H36" s="3">
        <v>4</v>
      </c>
      <c r="I36" s="3">
        <v>6</v>
      </c>
      <c r="J36" s="3">
        <v>12</v>
      </c>
      <c r="K36" s="68">
        <f t="shared" si="0"/>
        <v>49</v>
      </c>
      <c r="L36" s="36" t="s">
        <v>489</v>
      </c>
      <c r="M36"/>
      <c r="N36"/>
    </row>
    <row r="37" spans="1:14" ht="13.5" customHeight="1">
      <c r="A37" s="36">
        <v>29</v>
      </c>
      <c r="B37" s="47" t="s">
        <v>68</v>
      </c>
      <c r="C37" s="9" t="s">
        <v>21</v>
      </c>
      <c r="D37" s="9" t="s">
        <v>69</v>
      </c>
      <c r="E37" s="9" t="s">
        <v>70</v>
      </c>
      <c r="F37" s="3">
        <v>20</v>
      </c>
      <c r="G37" s="3">
        <v>20</v>
      </c>
      <c r="H37" s="3">
        <v>4</v>
      </c>
      <c r="I37" s="3">
        <v>2</v>
      </c>
      <c r="J37" s="3">
        <v>2</v>
      </c>
      <c r="K37" s="68">
        <f t="shared" si="0"/>
        <v>48</v>
      </c>
      <c r="L37" s="36" t="s">
        <v>489</v>
      </c>
      <c r="M37"/>
      <c r="N37"/>
    </row>
    <row r="38" spans="1:14" ht="13.5" customHeight="1">
      <c r="A38" s="36">
        <v>30</v>
      </c>
      <c r="B38" s="89" t="s">
        <v>298</v>
      </c>
      <c r="C38" s="9" t="s">
        <v>36</v>
      </c>
      <c r="D38" s="9" t="s">
        <v>37</v>
      </c>
      <c r="E38" s="9" t="s">
        <v>38</v>
      </c>
      <c r="F38" s="3">
        <v>20</v>
      </c>
      <c r="G38" s="3">
        <v>10</v>
      </c>
      <c r="H38" s="3">
        <v>2</v>
      </c>
      <c r="I38" s="3">
        <v>4</v>
      </c>
      <c r="J38" s="3">
        <v>10</v>
      </c>
      <c r="K38" s="68">
        <f t="shared" si="0"/>
        <v>46</v>
      </c>
      <c r="L38" s="36" t="s">
        <v>489</v>
      </c>
      <c r="M38"/>
      <c r="N38"/>
    </row>
    <row r="39" spans="1:14" ht="13.5" customHeight="1">
      <c r="A39" s="36">
        <v>31</v>
      </c>
      <c r="B39" s="48" t="s">
        <v>296</v>
      </c>
      <c r="C39" s="11" t="s">
        <v>404</v>
      </c>
      <c r="D39" s="9" t="s">
        <v>312</v>
      </c>
      <c r="E39" s="11" t="s">
        <v>155</v>
      </c>
      <c r="F39" s="3">
        <v>20</v>
      </c>
      <c r="G39" s="3">
        <v>9</v>
      </c>
      <c r="H39" s="3">
        <v>9</v>
      </c>
      <c r="I39" s="3">
        <v>4</v>
      </c>
      <c r="J39" s="3">
        <v>4</v>
      </c>
      <c r="K39" s="68">
        <f t="shared" si="0"/>
        <v>46</v>
      </c>
      <c r="L39" s="36" t="s">
        <v>489</v>
      </c>
      <c r="M39"/>
      <c r="N39"/>
    </row>
    <row r="40" spans="1:14" ht="13.5" customHeight="1">
      <c r="A40" s="36">
        <v>32</v>
      </c>
      <c r="B40" s="47" t="s">
        <v>101</v>
      </c>
      <c r="C40" s="9" t="s">
        <v>462</v>
      </c>
      <c r="D40" s="9" t="s">
        <v>97</v>
      </c>
      <c r="E40" s="9" t="s">
        <v>98</v>
      </c>
      <c r="F40" s="3">
        <v>0</v>
      </c>
      <c r="G40" s="3">
        <v>20</v>
      </c>
      <c r="H40" s="3">
        <v>9</v>
      </c>
      <c r="I40" s="3">
        <v>4</v>
      </c>
      <c r="J40" s="3">
        <v>12</v>
      </c>
      <c r="K40" s="68">
        <f t="shared" si="0"/>
        <v>45</v>
      </c>
      <c r="L40" s="36" t="s">
        <v>489</v>
      </c>
      <c r="M40"/>
      <c r="N40"/>
    </row>
    <row r="41" spans="1:14" ht="13.5" customHeight="1">
      <c r="A41" s="36">
        <v>33</v>
      </c>
      <c r="B41" s="48" t="s">
        <v>295</v>
      </c>
      <c r="C41" s="4" t="s">
        <v>456</v>
      </c>
      <c r="D41" s="9" t="s">
        <v>312</v>
      </c>
      <c r="E41" s="11" t="s">
        <v>158</v>
      </c>
      <c r="F41" s="3">
        <v>20</v>
      </c>
      <c r="G41" s="3">
        <v>3</v>
      </c>
      <c r="H41" s="3">
        <v>14</v>
      </c>
      <c r="I41" s="3">
        <v>6</v>
      </c>
      <c r="J41" s="3">
        <v>0</v>
      </c>
      <c r="K41" s="68">
        <f aca="true" t="shared" si="1" ref="K41:K72">SUM(F41:J41)</f>
        <v>43</v>
      </c>
      <c r="L41" s="36" t="s">
        <v>489</v>
      </c>
      <c r="M41"/>
      <c r="N41"/>
    </row>
    <row r="42" spans="1:14" ht="13.5" customHeight="1">
      <c r="A42" s="36">
        <v>34</v>
      </c>
      <c r="B42" s="90" t="s">
        <v>285</v>
      </c>
      <c r="C42" s="11" t="s">
        <v>404</v>
      </c>
      <c r="D42" s="19" t="s">
        <v>312</v>
      </c>
      <c r="E42" s="18" t="s">
        <v>156</v>
      </c>
      <c r="F42" s="3">
        <v>6</v>
      </c>
      <c r="G42" s="3">
        <v>20</v>
      </c>
      <c r="H42" s="3">
        <v>2</v>
      </c>
      <c r="I42" s="3">
        <v>15</v>
      </c>
      <c r="J42" s="3">
        <v>0</v>
      </c>
      <c r="K42" s="68">
        <f t="shared" si="1"/>
        <v>43</v>
      </c>
      <c r="L42" s="36" t="s">
        <v>489</v>
      </c>
      <c r="M42"/>
      <c r="N42"/>
    </row>
    <row r="43" spans="1:14" ht="13.5" customHeight="1">
      <c r="A43" s="36">
        <v>35</v>
      </c>
      <c r="B43" s="91" t="s">
        <v>297</v>
      </c>
      <c r="C43" s="9" t="s">
        <v>405</v>
      </c>
      <c r="D43" s="19" t="s">
        <v>213</v>
      </c>
      <c r="E43" s="19" t="s">
        <v>214</v>
      </c>
      <c r="F43" s="3">
        <v>20</v>
      </c>
      <c r="G43" s="3">
        <v>10</v>
      </c>
      <c r="H43" s="3">
        <v>3</v>
      </c>
      <c r="I43" s="3">
        <v>0</v>
      </c>
      <c r="J43" s="3">
        <v>10</v>
      </c>
      <c r="K43" s="68">
        <f t="shared" si="1"/>
        <v>43</v>
      </c>
      <c r="L43" s="36" t="s">
        <v>489</v>
      </c>
      <c r="M43"/>
      <c r="N43"/>
    </row>
    <row r="44" spans="1:14" ht="13.5" customHeight="1">
      <c r="A44" s="36">
        <v>36</v>
      </c>
      <c r="B44" s="90" t="s">
        <v>284</v>
      </c>
      <c r="C44" s="11" t="s">
        <v>404</v>
      </c>
      <c r="D44" s="19" t="s">
        <v>312</v>
      </c>
      <c r="E44" s="18" t="s">
        <v>155</v>
      </c>
      <c r="F44" s="3">
        <v>11</v>
      </c>
      <c r="G44" s="3">
        <v>10</v>
      </c>
      <c r="H44" s="3">
        <v>6</v>
      </c>
      <c r="I44" s="3">
        <v>15</v>
      </c>
      <c r="J44" s="3">
        <v>0</v>
      </c>
      <c r="K44" s="68">
        <f t="shared" si="1"/>
        <v>42</v>
      </c>
      <c r="L44" s="36" t="s">
        <v>489</v>
      </c>
      <c r="M44"/>
      <c r="N44"/>
    </row>
    <row r="45" spans="1:14" ht="13.5" customHeight="1">
      <c r="A45" s="36">
        <v>37</v>
      </c>
      <c r="B45" s="92" t="s">
        <v>102</v>
      </c>
      <c r="C45" s="9" t="s">
        <v>22</v>
      </c>
      <c r="D45" s="19" t="s">
        <v>34</v>
      </c>
      <c r="E45" s="19" t="s">
        <v>35</v>
      </c>
      <c r="F45" s="3">
        <v>20</v>
      </c>
      <c r="G45" s="3">
        <v>9</v>
      </c>
      <c r="H45" s="3">
        <v>0</v>
      </c>
      <c r="I45" s="3">
        <v>6</v>
      </c>
      <c r="J45" s="3">
        <v>6</v>
      </c>
      <c r="K45" s="68">
        <f t="shared" si="1"/>
        <v>41</v>
      </c>
      <c r="L45" s="36" t="s">
        <v>489</v>
      </c>
      <c r="M45"/>
      <c r="N45"/>
    </row>
    <row r="46" spans="1:14" ht="13.5" customHeight="1">
      <c r="A46" s="36">
        <v>38</v>
      </c>
      <c r="B46" s="90" t="s">
        <v>279</v>
      </c>
      <c r="C46" s="11" t="s">
        <v>404</v>
      </c>
      <c r="D46" s="19" t="s">
        <v>312</v>
      </c>
      <c r="E46" s="18" t="s">
        <v>155</v>
      </c>
      <c r="F46" s="3">
        <v>20</v>
      </c>
      <c r="G46" s="3">
        <v>14</v>
      </c>
      <c r="H46" s="3">
        <v>6</v>
      </c>
      <c r="I46" s="3">
        <v>0</v>
      </c>
      <c r="J46" s="3">
        <v>0</v>
      </c>
      <c r="K46" s="68">
        <f t="shared" si="1"/>
        <v>40</v>
      </c>
      <c r="L46" s="36" t="s">
        <v>489</v>
      </c>
      <c r="M46"/>
      <c r="N46"/>
    </row>
    <row r="47" spans="1:14" ht="13.5" customHeight="1">
      <c r="A47" s="36">
        <v>39</v>
      </c>
      <c r="B47" s="91" t="s">
        <v>99</v>
      </c>
      <c r="C47" s="9" t="s">
        <v>462</v>
      </c>
      <c r="D47" s="19" t="s">
        <v>97</v>
      </c>
      <c r="E47" s="9" t="s">
        <v>100</v>
      </c>
      <c r="F47" s="3">
        <v>20</v>
      </c>
      <c r="G47" s="3">
        <v>8</v>
      </c>
      <c r="H47" s="3">
        <v>6</v>
      </c>
      <c r="I47" s="3">
        <v>6</v>
      </c>
      <c r="J47" s="3">
        <v>0</v>
      </c>
      <c r="K47" s="68">
        <f t="shared" si="1"/>
        <v>40</v>
      </c>
      <c r="L47" s="36" t="s">
        <v>489</v>
      </c>
      <c r="M47"/>
      <c r="N47"/>
    </row>
    <row r="48" spans="1:14" ht="13.5" customHeight="1">
      <c r="A48" s="36">
        <v>40</v>
      </c>
      <c r="B48" s="91" t="s">
        <v>199</v>
      </c>
      <c r="C48" s="9" t="s">
        <v>21</v>
      </c>
      <c r="D48" s="19" t="s">
        <v>397</v>
      </c>
      <c r="E48" s="19" t="s">
        <v>183</v>
      </c>
      <c r="F48" s="3">
        <v>1</v>
      </c>
      <c r="G48" s="3">
        <v>10</v>
      </c>
      <c r="H48" s="3">
        <v>9</v>
      </c>
      <c r="I48" s="3">
        <v>4</v>
      </c>
      <c r="J48" s="3">
        <v>15</v>
      </c>
      <c r="K48" s="68">
        <f t="shared" si="1"/>
        <v>39</v>
      </c>
      <c r="L48" s="36" t="s">
        <v>489</v>
      </c>
      <c r="M48"/>
      <c r="N48"/>
    </row>
    <row r="49" spans="1:14" ht="13.5" customHeight="1">
      <c r="A49" s="36">
        <v>41</v>
      </c>
      <c r="B49" s="90" t="s">
        <v>275</v>
      </c>
      <c r="C49" s="11" t="s">
        <v>404</v>
      </c>
      <c r="D49" s="19" t="s">
        <v>312</v>
      </c>
      <c r="E49" s="18" t="s">
        <v>154</v>
      </c>
      <c r="F49" s="3">
        <v>10</v>
      </c>
      <c r="G49" s="3">
        <v>10</v>
      </c>
      <c r="H49" s="3">
        <v>0</v>
      </c>
      <c r="I49" s="3">
        <v>19</v>
      </c>
      <c r="J49" s="3">
        <v>0</v>
      </c>
      <c r="K49" s="68">
        <f t="shared" si="1"/>
        <v>39</v>
      </c>
      <c r="L49" s="36" t="s">
        <v>489</v>
      </c>
      <c r="M49"/>
      <c r="N49"/>
    </row>
    <row r="50" spans="1:14" ht="13.5" customHeight="1">
      <c r="A50" s="36">
        <v>42</v>
      </c>
      <c r="B50" s="90" t="s">
        <v>277</v>
      </c>
      <c r="C50" s="11" t="s">
        <v>404</v>
      </c>
      <c r="D50" s="19" t="s">
        <v>312</v>
      </c>
      <c r="E50" s="18" t="s">
        <v>154</v>
      </c>
      <c r="F50" s="3">
        <v>19</v>
      </c>
      <c r="G50" s="3">
        <v>10</v>
      </c>
      <c r="H50" s="3">
        <v>2</v>
      </c>
      <c r="I50" s="3">
        <v>4</v>
      </c>
      <c r="J50" s="3">
        <v>4</v>
      </c>
      <c r="K50" s="68">
        <f t="shared" si="1"/>
        <v>39</v>
      </c>
      <c r="L50" s="36" t="s">
        <v>489</v>
      </c>
      <c r="M50"/>
      <c r="N50"/>
    </row>
    <row r="51" spans="1:14" ht="13.5" customHeight="1">
      <c r="A51" s="36">
        <v>43</v>
      </c>
      <c r="B51" s="90" t="s">
        <v>278</v>
      </c>
      <c r="C51" s="11" t="s">
        <v>404</v>
      </c>
      <c r="D51" s="19" t="s">
        <v>312</v>
      </c>
      <c r="E51" s="18" t="s">
        <v>154</v>
      </c>
      <c r="F51" s="3">
        <v>8</v>
      </c>
      <c r="G51" s="3">
        <v>5</v>
      </c>
      <c r="H51" s="3">
        <v>10</v>
      </c>
      <c r="I51" s="3">
        <v>4</v>
      </c>
      <c r="J51" s="3">
        <v>12</v>
      </c>
      <c r="K51" s="68">
        <f t="shared" si="1"/>
        <v>39</v>
      </c>
      <c r="L51" s="36" t="s">
        <v>489</v>
      </c>
      <c r="M51"/>
      <c r="N51"/>
    </row>
    <row r="52" spans="1:14" ht="13.5" customHeight="1">
      <c r="A52" s="36">
        <v>44</v>
      </c>
      <c r="B52" s="91" t="s">
        <v>308</v>
      </c>
      <c r="C52" s="9" t="s">
        <v>453</v>
      </c>
      <c r="D52" s="19" t="s">
        <v>215</v>
      </c>
      <c r="E52" s="19" t="s">
        <v>216</v>
      </c>
      <c r="F52" s="3">
        <v>20</v>
      </c>
      <c r="G52" s="3">
        <v>9</v>
      </c>
      <c r="H52" s="3">
        <v>6</v>
      </c>
      <c r="I52" s="3">
        <v>2</v>
      </c>
      <c r="J52" s="3">
        <v>0</v>
      </c>
      <c r="K52" s="68">
        <f t="shared" si="1"/>
        <v>37</v>
      </c>
      <c r="L52" s="36" t="s">
        <v>489</v>
      </c>
      <c r="M52"/>
      <c r="N52"/>
    </row>
    <row r="53" spans="1:14" ht="13.5" customHeight="1">
      <c r="A53" s="36">
        <v>45</v>
      </c>
      <c r="B53" s="91" t="s">
        <v>200</v>
      </c>
      <c r="C53" s="9" t="s">
        <v>464</v>
      </c>
      <c r="D53" s="19" t="s">
        <v>175</v>
      </c>
      <c r="E53" s="19" t="s">
        <v>201</v>
      </c>
      <c r="F53" s="3">
        <v>0</v>
      </c>
      <c r="G53" s="3">
        <v>20</v>
      </c>
      <c r="H53" s="3">
        <v>6</v>
      </c>
      <c r="I53" s="3">
        <v>2</v>
      </c>
      <c r="J53" s="3">
        <v>8</v>
      </c>
      <c r="K53" s="68">
        <f t="shared" si="1"/>
        <v>36</v>
      </c>
      <c r="L53" s="36" t="s">
        <v>489</v>
      </c>
      <c r="M53"/>
      <c r="N53"/>
    </row>
    <row r="54" spans="1:14" ht="13.5" customHeight="1">
      <c r="A54" s="36">
        <v>46</v>
      </c>
      <c r="B54" s="91" t="s">
        <v>246</v>
      </c>
      <c r="C54" s="9" t="s">
        <v>22</v>
      </c>
      <c r="D54" s="19" t="s">
        <v>146</v>
      </c>
      <c r="E54" s="19" t="s">
        <v>247</v>
      </c>
      <c r="F54" s="3">
        <v>15.6</v>
      </c>
      <c r="G54" s="3">
        <v>20</v>
      </c>
      <c r="H54" s="3">
        <v>0</v>
      </c>
      <c r="I54" s="3">
        <v>0</v>
      </c>
      <c r="J54" s="3">
        <v>0</v>
      </c>
      <c r="K54" s="68">
        <f t="shared" si="1"/>
        <v>35.6</v>
      </c>
      <c r="L54" s="36" t="s">
        <v>489</v>
      </c>
      <c r="M54"/>
      <c r="N54"/>
    </row>
    <row r="55" spans="1:12" s="20" customFormat="1" ht="13.5" customHeight="1">
      <c r="A55" s="36">
        <v>47</v>
      </c>
      <c r="B55" s="90" t="s">
        <v>474</v>
      </c>
      <c r="C55" s="11" t="s">
        <v>404</v>
      </c>
      <c r="D55" s="19" t="s">
        <v>312</v>
      </c>
      <c r="E55" s="18" t="s">
        <v>155</v>
      </c>
      <c r="F55" s="3">
        <v>20</v>
      </c>
      <c r="G55" s="3">
        <v>3</v>
      </c>
      <c r="H55" s="3">
        <v>2</v>
      </c>
      <c r="I55" s="3">
        <v>0</v>
      </c>
      <c r="J55" s="3">
        <v>10</v>
      </c>
      <c r="K55" s="68">
        <f t="shared" si="1"/>
        <v>35</v>
      </c>
      <c r="L55" s="36" t="s">
        <v>489</v>
      </c>
    </row>
    <row r="56" spans="1:14" ht="13.5" customHeight="1">
      <c r="A56" s="36">
        <v>48</v>
      </c>
      <c r="B56" s="91" t="s">
        <v>104</v>
      </c>
      <c r="C56" s="9" t="s">
        <v>462</v>
      </c>
      <c r="D56" s="19" t="s">
        <v>97</v>
      </c>
      <c r="E56" s="19" t="s">
        <v>103</v>
      </c>
      <c r="F56" s="3">
        <v>10</v>
      </c>
      <c r="G56" s="3">
        <v>8</v>
      </c>
      <c r="H56" s="3">
        <v>2</v>
      </c>
      <c r="I56" s="3">
        <v>4</v>
      </c>
      <c r="J56" s="3">
        <v>10</v>
      </c>
      <c r="K56" s="68">
        <f t="shared" si="1"/>
        <v>34</v>
      </c>
      <c r="L56" s="36" t="s">
        <v>489</v>
      </c>
      <c r="M56"/>
      <c r="N56"/>
    </row>
    <row r="57" spans="1:14" ht="13.5" customHeight="1">
      <c r="A57" s="36">
        <v>49</v>
      </c>
      <c r="B57" s="90" t="s">
        <v>267</v>
      </c>
      <c r="C57" s="18" t="s">
        <v>152</v>
      </c>
      <c r="D57" s="19" t="s">
        <v>312</v>
      </c>
      <c r="E57" s="18" t="s">
        <v>153</v>
      </c>
      <c r="F57" s="3">
        <v>20</v>
      </c>
      <c r="G57" s="3">
        <v>0</v>
      </c>
      <c r="H57" s="3">
        <v>0</v>
      </c>
      <c r="I57" s="3">
        <v>4</v>
      </c>
      <c r="J57" s="3">
        <v>8</v>
      </c>
      <c r="K57" s="68">
        <f t="shared" si="1"/>
        <v>32</v>
      </c>
      <c r="L57" s="36" t="s">
        <v>489</v>
      </c>
      <c r="M57"/>
      <c r="N57"/>
    </row>
    <row r="58" spans="1:14" ht="13.5" customHeight="1">
      <c r="A58" s="36">
        <v>50</v>
      </c>
      <c r="B58" s="90" t="s">
        <v>249</v>
      </c>
      <c r="C58" s="4" t="s">
        <v>454</v>
      </c>
      <c r="D58" s="19" t="s">
        <v>312</v>
      </c>
      <c r="E58" s="18" t="s">
        <v>250</v>
      </c>
      <c r="F58" s="3">
        <v>20</v>
      </c>
      <c r="G58" s="3">
        <v>0</v>
      </c>
      <c r="H58" s="3">
        <v>2</v>
      </c>
      <c r="I58" s="3">
        <v>4</v>
      </c>
      <c r="J58" s="3">
        <v>6</v>
      </c>
      <c r="K58" s="68">
        <f t="shared" si="1"/>
        <v>32</v>
      </c>
      <c r="L58" s="36" t="s">
        <v>489</v>
      </c>
      <c r="M58"/>
      <c r="N58"/>
    </row>
    <row r="59" spans="1:14" ht="13.5" customHeight="1">
      <c r="A59" s="36">
        <v>51</v>
      </c>
      <c r="B59" s="48" t="s">
        <v>293</v>
      </c>
      <c r="C59" s="11" t="s">
        <v>404</v>
      </c>
      <c r="D59" s="9" t="s">
        <v>312</v>
      </c>
      <c r="E59" s="11" t="s">
        <v>154</v>
      </c>
      <c r="F59" s="9">
        <v>2</v>
      </c>
      <c r="G59" s="9">
        <v>10</v>
      </c>
      <c r="H59" s="9">
        <v>4</v>
      </c>
      <c r="I59" s="9">
        <v>6</v>
      </c>
      <c r="J59" s="9">
        <v>10</v>
      </c>
      <c r="K59" s="97">
        <f t="shared" si="1"/>
        <v>32</v>
      </c>
      <c r="L59" s="36" t="s">
        <v>489</v>
      </c>
      <c r="M59"/>
      <c r="N59"/>
    </row>
    <row r="60" spans="1:14" ht="13.5" customHeight="1">
      <c r="A60" s="36">
        <v>52</v>
      </c>
      <c r="B60" s="48" t="s">
        <v>309</v>
      </c>
      <c r="C60" s="4" t="s">
        <v>456</v>
      </c>
      <c r="D60" s="9" t="s">
        <v>312</v>
      </c>
      <c r="E60" s="11" t="s">
        <v>158</v>
      </c>
      <c r="F60" s="3">
        <v>10.5</v>
      </c>
      <c r="G60" s="3">
        <v>5</v>
      </c>
      <c r="H60" s="3">
        <v>6</v>
      </c>
      <c r="I60" s="3">
        <v>4</v>
      </c>
      <c r="J60" s="3">
        <v>6</v>
      </c>
      <c r="K60" s="68">
        <f t="shared" si="1"/>
        <v>31.5</v>
      </c>
      <c r="L60" s="36" t="s">
        <v>489</v>
      </c>
      <c r="M60"/>
      <c r="N60"/>
    </row>
    <row r="61" spans="1:14" ht="13.5" customHeight="1">
      <c r="A61" s="36">
        <v>53</v>
      </c>
      <c r="B61" s="48" t="s">
        <v>290</v>
      </c>
      <c r="C61" s="11" t="s">
        <v>404</v>
      </c>
      <c r="D61" s="9" t="s">
        <v>312</v>
      </c>
      <c r="E61" s="11" t="s">
        <v>155</v>
      </c>
      <c r="F61" s="3">
        <v>20</v>
      </c>
      <c r="G61" s="3">
        <v>3</v>
      </c>
      <c r="H61" s="3">
        <v>2</v>
      </c>
      <c r="I61" s="3">
        <v>0</v>
      </c>
      <c r="J61" s="3">
        <v>6</v>
      </c>
      <c r="K61" s="68">
        <f t="shared" si="1"/>
        <v>31</v>
      </c>
      <c r="L61" s="36" t="s">
        <v>489</v>
      </c>
      <c r="M61"/>
      <c r="N61"/>
    </row>
    <row r="62" spans="1:14" ht="13.5" customHeight="1">
      <c r="A62" s="36">
        <v>54</v>
      </c>
      <c r="B62" s="48" t="s">
        <v>286</v>
      </c>
      <c r="C62" s="11" t="s">
        <v>404</v>
      </c>
      <c r="D62" s="9" t="s">
        <v>312</v>
      </c>
      <c r="E62" s="11" t="s">
        <v>154</v>
      </c>
      <c r="F62" s="3">
        <v>7.2</v>
      </c>
      <c r="G62" s="3">
        <v>10</v>
      </c>
      <c r="H62" s="3">
        <v>6</v>
      </c>
      <c r="I62" s="3">
        <v>6</v>
      </c>
      <c r="J62" s="3">
        <v>1</v>
      </c>
      <c r="K62" s="68">
        <f t="shared" si="1"/>
        <v>30.2</v>
      </c>
      <c r="L62" s="36" t="s">
        <v>489</v>
      </c>
      <c r="M62"/>
      <c r="N62"/>
    </row>
    <row r="63" spans="1:14" ht="13.5" customHeight="1">
      <c r="A63" s="36">
        <v>55</v>
      </c>
      <c r="B63" s="47" t="s">
        <v>251</v>
      </c>
      <c r="C63" s="9" t="s">
        <v>21</v>
      </c>
      <c r="D63" s="9" t="s">
        <v>204</v>
      </c>
      <c r="E63" s="9" t="s">
        <v>205</v>
      </c>
      <c r="F63" s="3">
        <v>18.2</v>
      </c>
      <c r="G63" s="3">
        <v>3</v>
      </c>
      <c r="H63" s="3">
        <v>4</v>
      </c>
      <c r="I63" s="3">
        <v>0</v>
      </c>
      <c r="J63" s="3">
        <v>4</v>
      </c>
      <c r="K63" s="68">
        <f t="shared" si="1"/>
        <v>29.2</v>
      </c>
      <c r="L63" s="36"/>
      <c r="M63"/>
      <c r="N63"/>
    </row>
    <row r="64" spans="1:14" ht="13.5" customHeight="1">
      <c r="A64" s="36">
        <v>56</v>
      </c>
      <c r="B64" s="47" t="s">
        <v>20</v>
      </c>
      <c r="C64" s="9" t="s">
        <v>22</v>
      </c>
      <c r="D64" s="9" t="s">
        <v>2</v>
      </c>
      <c r="E64" s="9" t="s">
        <v>19</v>
      </c>
      <c r="F64" s="3">
        <v>20</v>
      </c>
      <c r="G64" s="3">
        <v>0</v>
      </c>
      <c r="H64" s="3">
        <v>3</v>
      </c>
      <c r="I64" s="3">
        <v>2</v>
      </c>
      <c r="J64" s="3">
        <v>4</v>
      </c>
      <c r="K64" s="68">
        <f t="shared" si="1"/>
        <v>29</v>
      </c>
      <c r="L64" s="36"/>
      <c r="M64"/>
      <c r="N64"/>
    </row>
    <row r="65" spans="1:14" ht="13.5" customHeight="1">
      <c r="A65" s="36">
        <v>57</v>
      </c>
      <c r="B65" s="47" t="s">
        <v>311</v>
      </c>
      <c r="C65" s="9" t="s">
        <v>22</v>
      </c>
      <c r="D65" s="9" t="s">
        <v>217</v>
      </c>
      <c r="E65" s="9" t="s">
        <v>122</v>
      </c>
      <c r="F65" s="3">
        <v>10</v>
      </c>
      <c r="G65" s="3">
        <v>10</v>
      </c>
      <c r="H65" s="3">
        <v>0</v>
      </c>
      <c r="I65" s="3">
        <v>2</v>
      </c>
      <c r="J65" s="3">
        <v>6</v>
      </c>
      <c r="K65" s="68">
        <f t="shared" si="1"/>
        <v>28</v>
      </c>
      <c r="L65" s="36"/>
      <c r="M65"/>
      <c r="N65"/>
    </row>
    <row r="66" spans="1:14" ht="13.5" customHeight="1">
      <c r="A66" s="36">
        <v>58</v>
      </c>
      <c r="B66" s="48" t="s">
        <v>307</v>
      </c>
      <c r="C66" s="9" t="s">
        <v>36</v>
      </c>
      <c r="D66" s="9" t="s">
        <v>39</v>
      </c>
      <c r="E66" s="9" t="s">
        <v>316</v>
      </c>
      <c r="F66" s="3">
        <v>8</v>
      </c>
      <c r="G66" s="3">
        <v>8</v>
      </c>
      <c r="H66" s="3">
        <v>0</v>
      </c>
      <c r="I66" s="3">
        <v>7</v>
      </c>
      <c r="J66" s="3">
        <v>2</v>
      </c>
      <c r="K66" s="68">
        <f t="shared" si="1"/>
        <v>25</v>
      </c>
      <c r="L66" s="36"/>
      <c r="M66"/>
      <c r="N66"/>
    </row>
    <row r="67" spans="1:14" ht="13.5" customHeight="1">
      <c r="A67" s="36">
        <v>59</v>
      </c>
      <c r="B67" s="48" t="s">
        <v>292</v>
      </c>
      <c r="C67" s="11" t="s">
        <v>404</v>
      </c>
      <c r="D67" s="9" t="s">
        <v>312</v>
      </c>
      <c r="E67" s="11" t="s">
        <v>157</v>
      </c>
      <c r="F67" s="3">
        <v>3</v>
      </c>
      <c r="G67" s="3">
        <v>10</v>
      </c>
      <c r="H67" s="3">
        <v>5</v>
      </c>
      <c r="I67" s="3">
        <v>4</v>
      </c>
      <c r="J67" s="3">
        <v>2</v>
      </c>
      <c r="K67" s="68">
        <f t="shared" si="1"/>
        <v>24</v>
      </c>
      <c r="L67" s="36"/>
      <c r="M67"/>
      <c r="N67"/>
    </row>
    <row r="68" spans="1:14" ht="13.5" customHeight="1">
      <c r="A68" s="36">
        <v>60</v>
      </c>
      <c r="B68" s="48" t="s">
        <v>299</v>
      </c>
      <c r="C68" s="4" t="s">
        <v>456</v>
      </c>
      <c r="D68" s="9" t="s">
        <v>312</v>
      </c>
      <c r="E68" s="11" t="s">
        <v>158</v>
      </c>
      <c r="F68" s="3">
        <v>0</v>
      </c>
      <c r="G68" s="3">
        <v>8</v>
      </c>
      <c r="H68" s="3">
        <v>4</v>
      </c>
      <c r="I68" s="3">
        <v>4</v>
      </c>
      <c r="J68" s="3">
        <v>6</v>
      </c>
      <c r="K68" s="68">
        <f t="shared" si="1"/>
        <v>22</v>
      </c>
      <c r="L68" s="36"/>
      <c r="M68"/>
      <c r="N68"/>
    </row>
    <row r="69" spans="1:14" ht="13.5" customHeight="1">
      <c r="A69" s="36">
        <v>61</v>
      </c>
      <c r="B69" s="47" t="s">
        <v>108</v>
      </c>
      <c r="C69" s="9" t="s">
        <v>461</v>
      </c>
      <c r="D69" s="9" t="s">
        <v>97</v>
      </c>
      <c r="E69" s="9" t="s">
        <v>106</v>
      </c>
      <c r="F69" s="3">
        <v>12</v>
      </c>
      <c r="G69" s="3">
        <v>5</v>
      </c>
      <c r="H69" s="3">
        <v>0</v>
      </c>
      <c r="I69" s="3">
        <v>4</v>
      </c>
      <c r="J69" s="3">
        <v>0</v>
      </c>
      <c r="K69" s="68">
        <f t="shared" si="1"/>
        <v>21</v>
      </c>
      <c r="L69" s="36"/>
      <c r="M69"/>
      <c r="N69"/>
    </row>
    <row r="70" spans="1:14" ht="13.5" customHeight="1">
      <c r="A70" s="36">
        <v>62</v>
      </c>
      <c r="B70" s="48" t="s">
        <v>288</v>
      </c>
      <c r="C70" s="9" t="s">
        <v>21</v>
      </c>
      <c r="D70" s="9" t="s">
        <v>34</v>
      </c>
      <c r="E70" s="9" t="s">
        <v>314</v>
      </c>
      <c r="F70" s="3">
        <v>3</v>
      </c>
      <c r="G70" s="3">
        <v>8</v>
      </c>
      <c r="H70" s="3">
        <v>0</v>
      </c>
      <c r="I70" s="3">
        <v>0</v>
      </c>
      <c r="J70" s="3">
        <v>10</v>
      </c>
      <c r="K70" s="68">
        <f t="shared" si="1"/>
        <v>21</v>
      </c>
      <c r="L70" s="36"/>
      <c r="M70"/>
      <c r="N70"/>
    </row>
    <row r="71" spans="1:14" ht="13.5" customHeight="1">
      <c r="A71" s="36">
        <v>63</v>
      </c>
      <c r="B71" s="47" t="s">
        <v>243</v>
      </c>
      <c r="C71" s="9" t="s">
        <v>22</v>
      </c>
      <c r="D71" s="9" t="s">
        <v>2</v>
      </c>
      <c r="E71" s="9" t="s">
        <v>19</v>
      </c>
      <c r="F71" s="3">
        <v>20</v>
      </c>
      <c r="G71" s="3">
        <v>0</v>
      </c>
      <c r="H71" s="3">
        <v>0</v>
      </c>
      <c r="I71" s="3">
        <v>0</v>
      </c>
      <c r="J71" s="3">
        <v>0</v>
      </c>
      <c r="K71" s="68">
        <f t="shared" si="1"/>
        <v>20</v>
      </c>
      <c r="L71" s="36"/>
      <c r="M71"/>
      <c r="N71"/>
    </row>
    <row r="72" spans="1:14" ht="13.5" customHeight="1">
      <c r="A72" s="36">
        <v>64</v>
      </c>
      <c r="B72" s="47" t="s">
        <v>49</v>
      </c>
      <c r="C72" s="9" t="s">
        <v>22</v>
      </c>
      <c r="D72" s="9" t="s">
        <v>50</v>
      </c>
      <c r="E72" s="9" t="s">
        <v>51</v>
      </c>
      <c r="F72" s="3">
        <v>2</v>
      </c>
      <c r="G72" s="3">
        <v>3</v>
      </c>
      <c r="H72" s="3">
        <v>6</v>
      </c>
      <c r="I72" s="3">
        <v>2</v>
      </c>
      <c r="J72" s="3">
        <v>6</v>
      </c>
      <c r="K72" s="68">
        <f t="shared" si="1"/>
        <v>19</v>
      </c>
      <c r="L72" s="36"/>
      <c r="M72"/>
      <c r="N72"/>
    </row>
    <row r="73" spans="1:14" ht="13.5" customHeight="1">
      <c r="A73" s="36">
        <v>65</v>
      </c>
      <c r="B73" s="47" t="s">
        <v>18</v>
      </c>
      <c r="C73" s="9" t="s">
        <v>22</v>
      </c>
      <c r="D73" s="9" t="s">
        <v>2</v>
      </c>
      <c r="E73" s="9" t="s">
        <v>19</v>
      </c>
      <c r="F73" s="3">
        <v>6</v>
      </c>
      <c r="G73" s="3">
        <v>10</v>
      </c>
      <c r="H73" s="3">
        <v>0</v>
      </c>
      <c r="I73" s="3">
        <v>0</v>
      </c>
      <c r="J73" s="3">
        <v>2</v>
      </c>
      <c r="K73" s="68">
        <f aca="true" t="shared" si="2" ref="K73:K95">SUM(F73:J73)</f>
        <v>18</v>
      </c>
      <c r="L73" s="36"/>
      <c r="M73"/>
      <c r="N73"/>
    </row>
    <row r="74" spans="1:14" ht="13.5" customHeight="1">
      <c r="A74" s="36">
        <v>66</v>
      </c>
      <c r="B74" s="47" t="s">
        <v>102</v>
      </c>
      <c r="C74" s="9" t="s">
        <v>462</v>
      </c>
      <c r="D74" s="9" t="s">
        <v>97</v>
      </c>
      <c r="E74" s="9" t="s">
        <v>103</v>
      </c>
      <c r="F74" s="3">
        <v>8</v>
      </c>
      <c r="G74" s="3">
        <v>0</v>
      </c>
      <c r="H74" s="3">
        <v>0</v>
      </c>
      <c r="I74" s="3">
        <v>0</v>
      </c>
      <c r="J74" s="3">
        <v>6</v>
      </c>
      <c r="K74" s="68">
        <f t="shared" si="2"/>
        <v>14</v>
      </c>
      <c r="L74" s="36"/>
      <c r="M74"/>
      <c r="N74"/>
    </row>
    <row r="75" spans="1:14" ht="13.5" customHeight="1">
      <c r="A75" s="36">
        <v>67</v>
      </c>
      <c r="B75" s="47" t="s">
        <v>302</v>
      </c>
      <c r="C75" s="9" t="s">
        <v>21</v>
      </c>
      <c r="D75" s="9" t="s">
        <v>151</v>
      </c>
      <c r="E75" s="9" t="s">
        <v>315</v>
      </c>
      <c r="F75" s="3">
        <v>1</v>
      </c>
      <c r="G75" s="3">
        <v>2</v>
      </c>
      <c r="H75" s="3">
        <v>6</v>
      </c>
      <c r="I75" s="3">
        <v>4</v>
      </c>
      <c r="J75" s="3">
        <v>1</v>
      </c>
      <c r="K75" s="68">
        <f t="shared" si="2"/>
        <v>14</v>
      </c>
      <c r="L75" s="36"/>
      <c r="M75"/>
      <c r="N75"/>
    </row>
    <row r="76" spans="1:14" ht="13.5" customHeight="1">
      <c r="A76" s="36">
        <v>68</v>
      </c>
      <c r="B76" s="47" t="s">
        <v>244</v>
      </c>
      <c r="C76" s="9" t="s">
        <v>22</v>
      </c>
      <c r="D76" s="9" t="s">
        <v>2</v>
      </c>
      <c r="E76" s="9" t="s">
        <v>9</v>
      </c>
      <c r="F76" s="3">
        <v>1</v>
      </c>
      <c r="G76" s="3">
        <v>5</v>
      </c>
      <c r="H76" s="3">
        <v>0</v>
      </c>
      <c r="I76" s="3">
        <v>0</v>
      </c>
      <c r="J76" s="3">
        <v>8</v>
      </c>
      <c r="K76" s="68">
        <f t="shared" si="2"/>
        <v>14</v>
      </c>
      <c r="L76" s="36"/>
      <c r="M76"/>
      <c r="N76"/>
    </row>
    <row r="77" spans="1:12" s="34" customFormat="1" ht="13.5" customHeight="1">
      <c r="A77" s="36">
        <v>69</v>
      </c>
      <c r="B77" s="47" t="s">
        <v>150</v>
      </c>
      <c r="C77" s="9" t="s">
        <v>22</v>
      </c>
      <c r="D77" s="9" t="s">
        <v>148</v>
      </c>
      <c r="E77" s="9" t="s">
        <v>149</v>
      </c>
      <c r="F77" s="9">
        <v>1</v>
      </c>
      <c r="G77" s="9">
        <v>3</v>
      </c>
      <c r="H77" s="9">
        <v>6</v>
      </c>
      <c r="I77" s="9">
        <v>2</v>
      </c>
      <c r="J77" s="9">
        <v>1</v>
      </c>
      <c r="K77" s="97">
        <f t="shared" si="2"/>
        <v>13</v>
      </c>
      <c r="L77" s="59"/>
    </row>
    <row r="78" spans="1:14" ht="13.5" customHeight="1">
      <c r="A78" s="36">
        <v>70</v>
      </c>
      <c r="B78" s="47" t="s">
        <v>408</v>
      </c>
      <c r="C78" s="9" t="s">
        <v>405</v>
      </c>
      <c r="D78" s="9" t="s">
        <v>213</v>
      </c>
      <c r="E78" s="9" t="s">
        <v>214</v>
      </c>
      <c r="F78" s="3">
        <v>5</v>
      </c>
      <c r="G78" s="3">
        <v>0</v>
      </c>
      <c r="H78" s="3">
        <v>0</v>
      </c>
      <c r="I78" s="3">
        <v>2</v>
      </c>
      <c r="J78" s="3">
        <v>6</v>
      </c>
      <c r="K78" s="68">
        <f t="shared" si="2"/>
        <v>13</v>
      </c>
      <c r="L78" s="36"/>
      <c r="M78"/>
      <c r="N78"/>
    </row>
    <row r="79" spans="1:14" ht="13.5" customHeight="1">
      <c r="A79" s="36">
        <v>71</v>
      </c>
      <c r="B79" s="48" t="s">
        <v>304</v>
      </c>
      <c r="C79" s="4" t="s">
        <v>458</v>
      </c>
      <c r="D79" s="9" t="s">
        <v>312</v>
      </c>
      <c r="E79" s="11" t="s">
        <v>161</v>
      </c>
      <c r="F79" s="3">
        <v>0</v>
      </c>
      <c r="G79" s="3">
        <v>3</v>
      </c>
      <c r="H79" s="3">
        <v>2</v>
      </c>
      <c r="I79" s="3">
        <v>0</v>
      </c>
      <c r="J79" s="3">
        <v>6</v>
      </c>
      <c r="K79" s="68">
        <f t="shared" si="2"/>
        <v>11</v>
      </c>
      <c r="L79" s="36"/>
      <c r="M79"/>
      <c r="N79"/>
    </row>
    <row r="80" spans="1:14" ht="13.5" customHeight="1">
      <c r="A80" s="36">
        <v>72</v>
      </c>
      <c r="B80" s="48" t="s">
        <v>294</v>
      </c>
      <c r="C80" s="11" t="s">
        <v>404</v>
      </c>
      <c r="D80" s="9" t="s">
        <v>312</v>
      </c>
      <c r="E80" s="11" t="s">
        <v>157</v>
      </c>
      <c r="F80" s="3">
        <v>0</v>
      </c>
      <c r="G80" s="3">
        <v>3</v>
      </c>
      <c r="H80" s="3">
        <v>0</v>
      </c>
      <c r="I80" s="3">
        <v>2</v>
      </c>
      <c r="J80" s="3">
        <v>6</v>
      </c>
      <c r="K80" s="68">
        <f t="shared" si="2"/>
        <v>11</v>
      </c>
      <c r="L80" s="36"/>
      <c r="M80"/>
      <c r="N80"/>
    </row>
    <row r="81" spans="1:14" ht="13.5" customHeight="1">
      <c r="A81" s="36">
        <v>73</v>
      </c>
      <c r="B81" s="47" t="s">
        <v>202</v>
      </c>
      <c r="C81" s="9" t="s">
        <v>477</v>
      </c>
      <c r="D81" s="9" t="s">
        <v>175</v>
      </c>
      <c r="E81" s="9" t="s">
        <v>484</v>
      </c>
      <c r="F81" s="3">
        <v>0</v>
      </c>
      <c r="G81" s="3">
        <v>11</v>
      </c>
      <c r="H81" s="3">
        <v>0</v>
      </c>
      <c r="I81" s="3">
        <v>0</v>
      </c>
      <c r="J81" s="3">
        <v>0</v>
      </c>
      <c r="K81" s="68">
        <f t="shared" si="2"/>
        <v>11</v>
      </c>
      <c r="L81" s="36"/>
      <c r="M81"/>
      <c r="N81"/>
    </row>
    <row r="82" spans="1:12" s="20" customFormat="1" ht="13.5" customHeight="1">
      <c r="A82" s="36">
        <v>74</v>
      </c>
      <c r="B82" s="47" t="s">
        <v>33</v>
      </c>
      <c r="C82" s="9" t="s">
        <v>466</v>
      </c>
      <c r="D82" s="9" t="s">
        <v>26</v>
      </c>
      <c r="E82" s="9" t="s">
        <v>28</v>
      </c>
      <c r="F82" s="9">
        <v>9</v>
      </c>
      <c r="G82" s="9">
        <v>2</v>
      </c>
      <c r="H82" s="9">
        <v>0</v>
      </c>
      <c r="I82" s="9">
        <v>0</v>
      </c>
      <c r="J82" s="9">
        <v>0</v>
      </c>
      <c r="K82" s="97">
        <f t="shared" si="2"/>
        <v>11</v>
      </c>
      <c r="L82" s="59"/>
    </row>
    <row r="83" spans="1:14" ht="13.5" customHeight="1">
      <c r="A83" s="36">
        <v>75</v>
      </c>
      <c r="B83" s="47" t="s">
        <v>203</v>
      </c>
      <c r="C83" s="9" t="s">
        <v>21</v>
      </c>
      <c r="D83" s="9" t="s">
        <v>204</v>
      </c>
      <c r="E83" s="9" t="s">
        <v>205</v>
      </c>
      <c r="F83" s="3">
        <v>1</v>
      </c>
      <c r="G83" s="3">
        <v>5</v>
      </c>
      <c r="H83" s="3">
        <v>0</v>
      </c>
      <c r="I83" s="3">
        <v>2</v>
      </c>
      <c r="J83" s="3">
        <v>0</v>
      </c>
      <c r="K83" s="68">
        <f t="shared" si="2"/>
        <v>8</v>
      </c>
      <c r="L83" s="36"/>
      <c r="M83"/>
      <c r="N83"/>
    </row>
    <row r="84" spans="1:14" ht="13.5" customHeight="1">
      <c r="A84" s="36">
        <v>76</v>
      </c>
      <c r="B84" s="48" t="s">
        <v>303</v>
      </c>
      <c r="C84" s="11" t="s">
        <v>403</v>
      </c>
      <c r="D84" s="9" t="s">
        <v>312</v>
      </c>
      <c r="E84" s="11" t="s">
        <v>160</v>
      </c>
      <c r="F84" s="3">
        <v>1</v>
      </c>
      <c r="G84" s="3">
        <v>5</v>
      </c>
      <c r="H84" s="3">
        <v>0</v>
      </c>
      <c r="I84" s="3">
        <v>0</v>
      </c>
      <c r="J84" s="3">
        <v>2</v>
      </c>
      <c r="K84" s="68">
        <f t="shared" si="2"/>
        <v>8</v>
      </c>
      <c r="L84" s="36"/>
      <c r="M84"/>
      <c r="N84"/>
    </row>
    <row r="85" spans="1:14" ht="13.5" customHeight="1">
      <c r="A85" s="36">
        <v>77</v>
      </c>
      <c r="B85" s="47" t="s">
        <v>248</v>
      </c>
      <c r="C85" s="9" t="s">
        <v>22</v>
      </c>
      <c r="D85" s="9" t="s">
        <v>146</v>
      </c>
      <c r="E85" s="9" t="s">
        <v>247</v>
      </c>
      <c r="F85" s="3">
        <v>1</v>
      </c>
      <c r="G85" s="3">
        <v>3</v>
      </c>
      <c r="H85" s="3">
        <v>0</v>
      </c>
      <c r="I85" s="3">
        <v>2</v>
      </c>
      <c r="J85" s="3">
        <v>2</v>
      </c>
      <c r="K85" s="68">
        <f t="shared" si="2"/>
        <v>8</v>
      </c>
      <c r="L85" s="36"/>
      <c r="M85"/>
      <c r="N85"/>
    </row>
    <row r="86" spans="1:14" ht="13.5" customHeight="1">
      <c r="A86" s="36">
        <v>78</v>
      </c>
      <c r="B86" s="48" t="s">
        <v>310</v>
      </c>
      <c r="C86" s="4" t="s">
        <v>458</v>
      </c>
      <c r="D86" s="9" t="s">
        <v>312</v>
      </c>
      <c r="E86" s="11" t="s">
        <v>161</v>
      </c>
      <c r="F86" s="3">
        <v>1</v>
      </c>
      <c r="G86" s="3">
        <v>5</v>
      </c>
      <c r="H86" s="3">
        <v>0</v>
      </c>
      <c r="I86" s="3">
        <v>0</v>
      </c>
      <c r="J86" s="3">
        <v>0</v>
      </c>
      <c r="K86" s="68">
        <f t="shared" si="2"/>
        <v>6</v>
      </c>
      <c r="L86" s="36"/>
      <c r="M86"/>
      <c r="N86"/>
    </row>
    <row r="87" spans="1:14" ht="13.5" customHeight="1">
      <c r="A87" s="36">
        <v>79</v>
      </c>
      <c r="B87" s="47" t="s">
        <v>234</v>
      </c>
      <c r="C87" s="9" t="s">
        <v>21</v>
      </c>
      <c r="D87" s="9" t="s">
        <v>396</v>
      </c>
      <c r="E87" s="9" t="s">
        <v>235</v>
      </c>
      <c r="F87" s="3">
        <v>1</v>
      </c>
      <c r="G87" s="3">
        <v>0</v>
      </c>
      <c r="H87" s="3">
        <v>2</v>
      </c>
      <c r="I87" s="3">
        <v>2</v>
      </c>
      <c r="J87" s="3">
        <v>0</v>
      </c>
      <c r="K87" s="68">
        <f t="shared" si="2"/>
        <v>5</v>
      </c>
      <c r="L87" s="36"/>
      <c r="M87"/>
      <c r="N87"/>
    </row>
    <row r="88" spans="1:14" ht="13.5" customHeight="1">
      <c r="A88" s="36">
        <v>80</v>
      </c>
      <c r="B88" s="47" t="s">
        <v>196</v>
      </c>
      <c r="C88" s="9" t="s">
        <v>464</v>
      </c>
      <c r="D88" s="9" t="s">
        <v>175</v>
      </c>
      <c r="E88" s="9" t="s">
        <v>195</v>
      </c>
      <c r="F88" s="3">
        <v>0</v>
      </c>
      <c r="G88" s="3">
        <v>3</v>
      </c>
      <c r="H88" s="3">
        <v>2</v>
      </c>
      <c r="I88" s="3">
        <v>0</v>
      </c>
      <c r="J88" s="3">
        <v>0</v>
      </c>
      <c r="K88" s="68">
        <f t="shared" si="2"/>
        <v>5</v>
      </c>
      <c r="L88" s="36"/>
      <c r="M88"/>
      <c r="N88"/>
    </row>
    <row r="89" spans="1:14" ht="13.5" customHeight="1">
      <c r="A89" s="36">
        <v>81</v>
      </c>
      <c r="B89" s="47" t="s">
        <v>301</v>
      </c>
      <c r="C89" s="9" t="s">
        <v>21</v>
      </c>
      <c r="D89" s="9" t="s">
        <v>151</v>
      </c>
      <c r="E89" s="9" t="s">
        <v>315</v>
      </c>
      <c r="F89" s="3">
        <v>0</v>
      </c>
      <c r="G89" s="3">
        <v>3</v>
      </c>
      <c r="H89" s="3">
        <v>2</v>
      </c>
      <c r="I89" s="3">
        <v>0</v>
      </c>
      <c r="J89" s="3">
        <v>0</v>
      </c>
      <c r="K89" s="68">
        <f t="shared" si="2"/>
        <v>5</v>
      </c>
      <c r="L89" s="36"/>
      <c r="M89"/>
      <c r="N89"/>
    </row>
    <row r="90" spans="1:14" ht="13.5" customHeight="1">
      <c r="A90" s="36">
        <v>82</v>
      </c>
      <c r="B90" s="47" t="s">
        <v>229</v>
      </c>
      <c r="C90" s="9" t="s">
        <v>466</v>
      </c>
      <c r="D90" s="9" t="s">
        <v>26</v>
      </c>
      <c r="E90" s="9" t="s">
        <v>28</v>
      </c>
      <c r="F90" s="3">
        <v>0</v>
      </c>
      <c r="G90" s="3">
        <v>5</v>
      </c>
      <c r="H90" s="3">
        <v>0</v>
      </c>
      <c r="I90" s="3">
        <v>0</v>
      </c>
      <c r="J90" s="3">
        <v>0</v>
      </c>
      <c r="K90" s="68">
        <f t="shared" si="2"/>
        <v>5</v>
      </c>
      <c r="L90" s="36"/>
      <c r="M90"/>
      <c r="N90"/>
    </row>
    <row r="91" spans="1:14" ht="13.5" customHeight="1">
      <c r="A91" s="36">
        <v>83</v>
      </c>
      <c r="B91" s="47" t="s">
        <v>230</v>
      </c>
      <c r="C91" s="9" t="s">
        <v>466</v>
      </c>
      <c r="D91" s="9" t="s">
        <v>26</v>
      </c>
      <c r="E91" s="9" t="s">
        <v>28</v>
      </c>
      <c r="F91" s="3">
        <v>0</v>
      </c>
      <c r="G91" s="3">
        <v>3</v>
      </c>
      <c r="H91" s="3">
        <v>0</v>
      </c>
      <c r="I91" s="3">
        <v>2</v>
      </c>
      <c r="J91" s="3">
        <v>0</v>
      </c>
      <c r="K91" s="68">
        <f t="shared" si="2"/>
        <v>5</v>
      </c>
      <c r="L91" s="36"/>
      <c r="M91"/>
      <c r="N91"/>
    </row>
    <row r="92" spans="1:14" ht="13.5" customHeight="1">
      <c r="A92" s="36">
        <v>84</v>
      </c>
      <c r="B92" s="47" t="s">
        <v>245</v>
      </c>
      <c r="C92" s="9" t="s">
        <v>22</v>
      </c>
      <c r="D92" s="9" t="s">
        <v>148</v>
      </c>
      <c r="E92" s="9" t="s">
        <v>149</v>
      </c>
      <c r="F92" s="3">
        <v>1</v>
      </c>
      <c r="G92" s="3">
        <v>3</v>
      </c>
      <c r="H92" s="3">
        <v>0</v>
      </c>
      <c r="I92" s="3">
        <v>0</v>
      </c>
      <c r="J92" s="3">
        <v>0</v>
      </c>
      <c r="K92" s="68">
        <f t="shared" si="2"/>
        <v>4</v>
      </c>
      <c r="L92" s="36"/>
      <c r="M92"/>
      <c r="N92"/>
    </row>
    <row r="93" spans="1:14" ht="13.5" customHeight="1">
      <c r="A93" s="36">
        <v>85</v>
      </c>
      <c r="B93" s="89" t="s">
        <v>305</v>
      </c>
      <c r="C93" s="9" t="s">
        <v>21</v>
      </c>
      <c r="D93" s="9" t="s">
        <v>34</v>
      </c>
      <c r="E93" s="9" t="s">
        <v>314</v>
      </c>
      <c r="F93" s="3">
        <v>1</v>
      </c>
      <c r="G93" s="3">
        <v>0</v>
      </c>
      <c r="H93" s="3">
        <v>0</v>
      </c>
      <c r="I93" s="3">
        <v>0</v>
      </c>
      <c r="J93" s="3">
        <v>2</v>
      </c>
      <c r="K93" s="68">
        <f t="shared" si="2"/>
        <v>3</v>
      </c>
      <c r="L93" s="36"/>
      <c r="M93"/>
      <c r="N93"/>
    </row>
    <row r="94" spans="1:14" ht="13.5" customHeight="1">
      <c r="A94" s="36">
        <v>87</v>
      </c>
      <c r="B94" s="47" t="s">
        <v>71</v>
      </c>
      <c r="C94" s="9" t="s">
        <v>21</v>
      </c>
      <c r="D94" s="9" t="s">
        <v>69</v>
      </c>
      <c r="E94" s="9" t="s">
        <v>70</v>
      </c>
      <c r="F94" s="3">
        <v>1</v>
      </c>
      <c r="G94" s="3">
        <v>0</v>
      </c>
      <c r="H94" s="3">
        <v>0</v>
      </c>
      <c r="I94" s="3">
        <v>0</v>
      </c>
      <c r="J94" s="3">
        <v>0</v>
      </c>
      <c r="K94" s="68">
        <f t="shared" si="2"/>
        <v>1</v>
      </c>
      <c r="L94" s="36"/>
      <c r="M94"/>
      <c r="N94"/>
    </row>
    <row r="95" spans="1:12" s="17" customFormat="1" ht="13.5" customHeight="1" thickBot="1">
      <c r="A95" s="37">
        <v>89</v>
      </c>
      <c r="B95" s="82" t="s">
        <v>105</v>
      </c>
      <c r="C95" s="16" t="s">
        <v>461</v>
      </c>
      <c r="D95" s="16" t="s">
        <v>97</v>
      </c>
      <c r="E95" s="16" t="s">
        <v>106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70">
        <f t="shared" si="2"/>
        <v>0</v>
      </c>
      <c r="L95" s="37"/>
    </row>
  </sheetData>
  <mergeCells count="3">
    <mergeCell ref="D2:E2"/>
    <mergeCell ref="B3:E3"/>
    <mergeCell ref="R10:AF10"/>
  </mergeCells>
  <printOptions/>
  <pageMargins left="0.24" right="0.26" top="0.34" bottom="0.49" header="0.17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2"/>
  <sheetViews>
    <sheetView workbookViewId="0" topLeftCell="A44">
      <selection activeCell="O32" sqref="O32"/>
    </sheetView>
  </sheetViews>
  <sheetFormatPr defaultColWidth="9.140625" defaultRowHeight="12.75"/>
  <cols>
    <col min="1" max="1" width="5.00390625" style="12" customWidth="1"/>
    <col min="2" max="2" width="21.8515625" style="12" customWidth="1"/>
    <col min="3" max="3" width="29.140625" style="12" customWidth="1"/>
    <col min="4" max="4" width="20.28125" style="12" customWidth="1"/>
    <col min="5" max="5" width="23.28125" style="12" customWidth="1"/>
    <col min="6" max="11" width="6.28125" style="1" customWidth="1"/>
    <col min="12" max="12" width="11.00390625" style="1" customWidth="1"/>
    <col min="13" max="16384" width="14.7109375" style="0" customWidth="1"/>
  </cols>
  <sheetData>
    <row r="1" ht="9.75" customHeight="1" hidden="1"/>
    <row r="2" spans="4:5" ht="12.75" hidden="1">
      <c r="D2" s="99"/>
      <c r="E2" s="99"/>
    </row>
    <row r="4" ht="26.25">
      <c r="C4" s="40" t="s">
        <v>494</v>
      </c>
    </row>
    <row r="5" spans="1:12" s="2" customFormat="1" ht="13.5" thickBot="1">
      <c r="A5" s="13"/>
      <c r="B5" s="102"/>
      <c r="C5" s="102"/>
      <c r="D5" s="99"/>
      <c r="E5" s="99"/>
      <c r="F5" s="21"/>
      <c r="G5" s="21"/>
      <c r="H5" s="21"/>
      <c r="I5" s="21"/>
      <c r="J5" s="21"/>
      <c r="K5" s="21"/>
      <c r="L5" s="21"/>
    </row>
    <row r="6" ht="13.5" hidden="1" thickBot="1"/>
    <row r="7" s="1" customFormat="1" ht="13.5" hidden="1" thickBot="1"/>
    <row r="8" spans="1:12" s="17" customFormat="1" ht="24" customHeight="1" thickBot="1">
      <c r="A8" s="28" t="s">
        <v>501</v>
      </c>
      <c r="B8" s="53" t="s">
        <v>0</v>
      </c>
      <c r="C8" s="53" t="s">
        <v>498</v>
      </c>
      <c r="D8" s="53" t="s">
        <v>1</v>
      </c>
      <c r="E8" s="54" t="s">
        <v>496</v>
      </c>
      <c r="F8" s="53" t="s">
        <v>478</v>
      </c>
      <c r="G8" s="53" t="s">
        <v>479</v>
      </c>
      <c r="H8" s="53" t="s">
        <v>480</v>
      </c>
      <c r="I8" s="53" t="s">
        <v>481</v>
      </c>
      <c r="J8" s="53" t="s">
        <v>482</v>
      </c>
      <c r="K8" s="64" t="s">
        <v>483</v>
      </c>
      <c r="L8" s="65" t="s">
        <v>392</v>
      </c>
    </row>
    <row r="9" spans="1:12" s="17" customFormat="1" ht="13.5" customHeight="1">
      <c r="A9" s="35">
        <v>1</v>
      </c>
      <c r="B9" s="63" t="s">
        <v>319</v>
      </c>
      <c r="C9" s="60" t="s">
        <v>404</v>
      </c>
      <c r="D9" s="61" t="s">
        <v>312</v>
      </c>
      <c r="E9" s="60" t="s">
        <v>155</v>
      </c>
      <c r="F9" s="61">
        <v>15</v>
      </c>
      <c r="G9" s="61">
        <v>15</v>
      </c>
      <c r="H9" s="61">
        <v>19</v>
      </c>
      <c r="I9" s="61">
        <v>14.4</v>
      </c>
      <c r="J9" s="61">
        <v>2</v>
      </c>
      <c r="K9" s="66">
        <f aca="true" t="shared" si="0" ref="K9:K40">SUM(F9:J9)</f>
        <v>65.4</v>
      </c>
      <c r="L9" s="67" t="s">
        <v>472</v>
      </c>
    </row>
    <row r="10" spans="1:12" s="17" customFormat="1" ht="13.5" customHeight="1" thickBot="1">
      <c r="A10" s="37">
        <v>2</v>
      </c>
      <c r="B10" s="49" t="s">
        <v>325</v>
      </c>
      <c r="C10" s="15" t="s">
        <v>404</v>
      </c>
      <c r="D10" s="14" t="s">
        <v>312</v>
      </c>
      <c r="E10" s="15" t="s">
        <v>154</v>
      </c>
      <c r="F10" s="14">
        <v>8</v>
      </c>
      <c r="G10" s="14">
        <v>15</v>
      </c>
      <c r="H10" s="14">
        <v>23</v>
      </c>
      <c r="I10" s="14">
        <v>10</v>
      </c>
      <c r="J10" s="14">
        <v>0</v>
      </c>
      <c r="K10" s="70">
        <f t="shared" si="0"/>
        <v>56</v>
      </c>
      <c r="L10" s="37" t="s">
        <v>472</v>
      </c>
    </row>
    <row r="11" spans="1:12" s="17" customFormat="1" ht="13.5" customHeight="1">
      <c r="A11" s="67">
        <v>3</v>
      </c>
      <c r="B11" s="80" t="s">
        <v>190</v>
      </c>
      <c r="C11" s="51" t="s">
        <v>464</v>
      </c>
      <c r="D11" s="61" t="s">
        <v>175</v>
      </c>
      <c r="E11" s="61" t="s">
        <v>186</v>
      </c>
      <c r="F11" s="61">
        <v>0</v>
      </c>
      <c r="G11" s="61">
        <v>15</v>
      </c>
      <c r="H11" s="61">
        <v>7</v>
      </c>
      <c r="I11" s="61">
        <v>24</v>
      </c>
      <c r="J11" s="61">
        <v>0</v>
      </c>
      <c r="K11" s="66">
        <f t="shared" si="0"/>
        <v>46</v>
      </c>
      <c r="L11" s="67" t="s">
        <v>486</v>
      </c>
    </row>
    <row r="12" spans="1:12" s="69" customFormat="1" ht="13.5" customHeight="1">
      <c r="A12" s="36">
        <v>4</v>
      </c>
      <c r="B12" s="46" t="s">
        <v>112</v>
      </c>
      <c r="C12" s="3" t="s">
        <v>462</v>
      </c>
      <c r="D12" s="3" t="s">
        <v>97</v>
      </c>
      <c r="E12" s="3" t="s">
        <v>113</v>
      </c>
      <c r="F12" s="3">
        <v>1</v>
      </c>
      <c r="G12" s="3">
        <v>15</v>
      </c>
      <c r="H12" s="3">
        <v>2.5</v>
      </c>
      <c r="I12" s="3">
        <v>22</v>
      </c>
      <c r="J12" s="3">
        <v>4</v>
      </c>
      <c r="K12" s="68">
        <f t="shared" si="0"/>
        <v>44.5</v>
      </c>
      <c r="L12" s="36" t="s">
        <v>486</v>
      </c>
    </row>
    <row r="13" spans="1:12" s="17" customFormat="1" ht="13.5" customHeight="1">
      <c r="A13" s="36">
        <v>5</v>
      </c>
      <c r="B13" s="43" t="s">
        <v>326</v>
      </c>
      <c r="C13" s="4" t="s">
        <v>404</v>
      </c>
      <c r="D13" s="3" t="s">
        <v>312</v>
      </c>
      <c r="E13" s="4" t="s">
        <v>155</v>
      </c>
      <c r="F13" s="3">
        <v>0</v>
      </c>
      <c r="G13" s="3">
        <v>15</v>
      </c>
      <c r="H13" s="3">
        <v>1.9</v>
      </c>
      <c r="I13" s="3">
        <v>22</v>
      </c>
      <c r="J13" s="3">
        <v>4</v>
      </c>
      <c r="K13" s="68">
        <f t="shared" si="0"/>
        <v>42.9</v>
      </c>
      <c r="L13" s="36" t="s">
        <v>486</v>
      </c>
    </row>
    <row r="14" spans="1:12" s="17" customFormat="1" ht="13.5" customHeight="1">
      <c r="A14" s="36">
        <v>6</v>
      </c>
      <c r="B14" s="43" t="s">
        <v>334</v>
      </c>
      <c r="C14" s="4" t="s">
        <v>404</v>
      </c>
      <c r="D14" s="3" t="s">
        <v>312</v>
      </c>
      <c r="E14" s="4" t="s">
        <v>155</v>
      </c>
      <c r="F14" s="3">
        <v>7</v>
      </c>
      <c r="G14" s="3">
        <v>5</v>
      </c>
      <c r="H14" s="3">
        <v>0</v>
      </c>
      <c r="I14" s="3">
        <v>22</v>
      </c>
      <c r="J14" s="3">
        <v>5</v>
      </c>
      <c r="K14" s="68">
        <f t="shared" si="0"/>
        <v>39</v>
      </c>
      <c r="L14" s="36" t="s">
        <v>486</v>
      </c>
    </row>
    <row r="15" spans="1:12" s="17" customFormat="1" ht="13.5" customHeight="1">
      <c r="A15" s="36">
        <v>7</v>
      </c>
      <c r="B15" s="43" t="s">
        <v>162</v>
      </c>
      <c r="C15" s="4" t="s">
        <v>404</v>
      </c>
      <c r="D15" s="3" t="s">
        <v>312</v>
      </c>
      <c r="E15" s="4" t="s">
        <v>155</v>
      </c>
      <c r="F15" s="3">
        <v>5</v>
      </c>
      <c r="G15" s="3">
        <v>13</v>
      </c>
      <c r="H15" s="3">
        <v>17</v>
      </c>
      <c r="I15" s="3">
        <v>2</v>
      </c>
      <c r="J15" s="3">
        <v>0</v>
      </c>
      <c r="K15" s="68">
        <f t="shared" si="0"/>
        <v>37</v>
      </c>
      <c r="L15" s="36" t="s">
        <v>486</v>
      </c>
    </row>
    <row r="16" spans="1:12" s="17" customFormat="1" ht="13.5" customHeight="1">
      <c r="A16" s="36">
        <v>8</v>
      </c>
      <c r="B16" s="43" t="s">
        <v>330</v>
      </c>
      <c r="C16" s="4" t="s">
        <v>404</v>
      </c>
      <c r="D16" s="3" t="s">
        <v>312</v>
      </c>
      <c r="E16" s="4" t="s">
        <v>154</v>
      </c>
      <c r="F16" s="3">
        <v>0</v>
      </c>
      <c r="G16" s="3">
        <v>15</v>
      </c>
      <c r="H16" s="3">
        <v>0.5</v>
      </c>
      <c r="I16" s="3">
        <v>20</v>
      </c>
      <c r="J16" s="3">
        <v>1</v>
      </c>
      <c r="K16" s="68">
        <f t="shared" si="0"/>
        <v>36.5</v>
      </c>
      <c r="L16" s="36" t="s">
        <v>486</v>
      </c>
    </row>
    <row r="17" spans="1:12" s="17" customFormat="1" ht="13.5" customHeight="1">
      <c r="A17" s="36">
        <v>9</v>
      </c>
      <c r="B17" s="43" t="s">
        <v>323</v>
      </c>
      <c r="C17" s="4" t="s">
        <v>404</v>
      </c>
      <c r="D17" s="3" t="s">
        <v>312</v>
      </c>
      <c r="E17" s="4" t="s">
        <v>155</v>
      </c>
      <c r="F17" s="3">
        <v>4</v>
      </c>
      <c r="G17" s="3">
        <v>8</v>
      </c>
      <c r="H17" s="3">
        <v>13</v>
      </c>
      <c r="I17" s="3">
        <v>9</v>
      </c>
      <c r="J17" s="3">
        <v>0</v>
      </c>
      <c r="K17" s="68">
        <f t="shared" si="0"/>
        <v>34</v>
      </c>
      <c r="L17" s="36" t="s">
        <v>486</v>
      </c>
    </row>
    <row r="18" spans="1:12" s="17" customFormat="1" ht="13.5" customHeight="1">
      <c r="A18" s="36">
        <v>10</v>
      </c>
      <c r="B18" s="46" t="s">
        <v>7</v>
      </c>
      <c r="C18" s="3" t="s">
        <v>21</v>
      </c>
      <c r="D18" s="3" t="s">
        <v>2</v>
      </c>
      <c r="E18" s="3" t="s">
        <v>4</v>
      </c>
      <c r="F18" s="3">
        <v>0</v>
      </c>
      <c r="G18" s="3">
        <v>10</v>
      </c>
      <c r="H18" s="3">
        <v>0</v>
      </c>
      <c r="I18" s="3">
        <v>22</v>
      </c>
      <c r="J18" s="3">
        <v>0</v>
      </c>
      <c r="K18" s="68">
        <f t="shared" si="0"/>
        <v>32</v>
      </c>
      <c r="L18" s="36" t="s">
        <v>486</v>
      </c>
    </row>
    <row r="19" spans="1:12" s="17" customFormat="1" ht="13.5" customHeight="1">
      <c r="A19" s="36">
        <v>11</v>
      </c>
      <c r="B19" s="46" t="s">
        <v>328</v>
      </c>
      <c r="C19" s="3" t="s">
        <v>21</v>
      </c>
      <c r="D19" s="9" t="s">
        <v>151</v>
      </c>
      <c r="E19" s="3" t="s">
        <v>315</v>
      </c>
      <c r="F19" s="3">
        <v>0</v>
      </c>
      <c r="G19" s="3">
        <v>2.5</v>
      </c>
      <c r="H19" s="3">
        <v>0</v>
      </c>
      <c r="I19" s="3">
        <v>22</v>
      </c>
      <c r="J19" s="3">
        <v>7</v>
      </c>
      <c r="K19" s="68">
        <f t="shared" si="0"/>
        <v>31.5</v>
      </c>
      <c r="L19" s="36" t="s">
        <v>486</v>
      </c>
    </row>
    <row r="20" spans="1:12" s="17" customFormat="1" ht="13.5" customHeight="1">
      <c r="A20" s="36">
        <v>12</v>
      </c>
      <c r="B20" s="43" t="s">
        <v>336</v>
      </c>
      <c r="C20" s="4" t="s">
        <v>404</v>
      </c>
      <c r="D20" s="3" t="s">
        <v>312</v>
      </c>
      <c r="E20" s="4" t="s">
        <v>155</v>
      </c>
      <c r="F20" s="3">
        <v>2</v>
      </c>
      <c r="G20" s="3">
        <v>10</v>
      </c>
      <c r="H20" s="3">
        <v>2</v>
      </c>
      <c r="I20" s="3">
        <v>10</v>
      </c>
      <c r="J20" s="3">
        <v>7</v>
      </c>
      <c r="K20" s="68">
        <f t="shared" si="0"/>
        <v>31</v>
      </c>
      <c r="L20" s="36" t="s">
        <v>486</v>
      </c>
    </row>
    <row r="21" spans="1:12" s="17" customFormat="1" ht="13.5" customHeight="1">
      <c r="A21" s="36">
        <v>13</v>
      </c>
      <c r="B21" s="43" t="s">
        <v>324</v>
      </c>
      <c r="C21" s="4" t="s">
        <v>404</v>
      </c>
      <c r="D21" s="3" t="s">
        <v>312</v>
      </c>
      <c r="E21" s="4" t="s">
        <v>155</v>
      </c>
      <c r="F21" s="3">
        <v>0</v>
      </c>
      <c r="G21" s="3">
        <v>10</v>
      </c>
      <c r="H21" s="3">
        <v>3</v>
      </c>
      <c r="I21" s="3">
        <v>17.6</v>
      </c>
      <c r="J21" s="3">
        <v>0</v>
      </c>
      <c r="K21" s="68">
        <f t="shared" si="0"/>
        <v>30.6</v>
      </c>
      <c r="L21" s="36" t="s">
        <v>486</v>
      </c>
    </row>
    <row r="22" spans="1:12" s="17" customFormat="1" ht="13.5" customHeight="1" thickBot="1">
      <c r="A22" s="37">
        <v>14</v>
      </c>
      <c r="B22" s="49" t="s">
        <v>320</v>
      </c>
      <c r="C22" s="15" t="s">
        <v>404</v>
      </c>
      <c r="D22" s="14" t="s">
        <v>312</v>
      </c>
      <c r="E22" s="15" t="s">
        <v>156</v>
      </c>
      <c r="F22" s="14">
        <v>2</v>
      </c>
      <c r="G22" s="14">
        <v>2</v>
      </c>
      <c r="H22" s="14">
        <v>2.5</v>
      </c>
      <c r="I22" s="14">
        <v>23</v>
      </c>
      <c r="J22" s="14">
        <v>1</v>
      </c>
      <c r="K22" s="70">
        <f t="shared" si="0"/>
        <v>30.5</v>
      </c>
      <c r="L22" s="37" t="s">
        <v>486</v>
      </c>
    </row>
    <row r="23" spans="1:12" s="17" customFormat="1" ht="13.5" customHeight="1">
      <c r="A23" s="67">
        <v>15</v>
      </c>
      <c r="B23" s="80" t="s">
        <v>188</v>
      </c>
      <c r="C23" s="61" t="s">
        <v>21</v>
      </c>
      <c r="D23" s="61" t="s">
        <v>397</v>
      </c>
      <c r="E23" s="61" t="s">
        <v>184</v>
      </c>
      <c r="F23" s="61">
        <v>0</v>
      </c>
      <c r="G23" s="61">
        <v>15</v>
      </c>
      <c r="H23" s="61">
        <v>2</v>
      </c>
      <c r="I23" s="61">
        <v>5</v>
      </c>
      <c r="J23" s="61">
        <v>7</v>
      </c>
      <c r="K23" s="66">
        <f t="shared" si="0"/>
        <v>29</v>
      </c>
      <c r="L23" s="67" t="s">
        <v>487</v>
      </c>
    </row>
    <row r="24" spans="1:12" s="17" customFormat="1" ht="13.5" customHeight="1">
      <c r="A24" s="36">
        <v>16</v>
      </c>
      <c r="B24" s="43" t="s">
        <v>341</v>
      </c>
      <c r="C24" s="4" t="s">
        <v>404</v>
      </c>
      <c r="D24" s="3" t="s">
        <v>312</v>
      </c>
      <c r="E24" s="4" t="s">
        <v>155</v>
      </c>
      <c r="F24" s="3">
        <v>0</v>
      </c>
      <c r="G24" s="3">
        <v>10</v>
      </c>
      <c r="H24" s="3">
        <v>3</v>
      </c>
      <c r="I24" s="3">
        <v>10</v>
      </c>
      <c r="J24" s="3">
        <v>6</v>
      </c>
      <c r="K24" s="68">
        <f t="shared" si="0"/>
        <v>29</v>
      </c>
      <c r="L24" s="36" t="s">
        <v>487</v>
      </c>
    </row>
    <row r="25" spans="1:12" s="17" customFormat="1" ht="13.5" customHeight="1">
      <c r="A25" s="36">
        <v>17</v>
      </c>
      <c r="B25" s="46" t="s">
        <v>327</v>
      </c>
      <c r="C25" s="3" t="s">
        <v>21</v>
      </c>
      <c r="D25" s="9" t="s">
        <v>151</v>
      </c>
      <c r="E25" s="3" t="s">
        <v>315</v>
      </c>
      <c r="F25" s="3">
        <v>0</v>
      </c>
      <c r="G25" s="3">
        <v>8</v>
      </c>
      <c r="H25" s="3">
        <v>3</v>
      </c>
      <c r="I25" s="3">
        <v>10</v>
      </c>
      <c r="J25" s="3">
        <v>7</v>
      </c>
      <c r="K25" s="68">
        <f t="shared" si="0"/>
        <v>28</v>
      </c>
      <c r="L25" s="36" t="s">
        <v>487</v>
      </c>
    </row>
    <row r="26" spans="1:12" s="17" customFormat="1" ht="13.5" customHeight="1">
      <c r="A26" s="36">
        <v>18</v>
      </c>
      <c r="B26" s="47" t="s">
        <v>29</v>
      </c>
      <c r="C26" s="9" t="s">
        <v>465</v>
      </c>
      <c r="D26" s="9" t="s">
        <v>26</v>
      </c>
      <c r="E26" s="9" t="s">
        <v>30</v>
      </c>
      <c r="F26" s="3">
        <v>1</v>
      </c>
      <c r="G26" s="3">
        <v>1</v>
      </c>
      <c r="H26" s="3">
        <v>20</v>
      </c>
      <c r="I26" s="3">
        <v>0</v>
      </c>
      <c r="J26" s="3">
        <v>5</v>
      </c>
      <c r="K26" s="68">
        <f t="shared" si="0"/>
        <v>27</v>
      </c>
      <c r="L26" s="36" t="s">
        <v>487</v>
      </c>
    </row>
    <row r="27" spans="1:12" s="17" customFormat="1" ht="13.5" customHeight="1">
      <c r="A27" s="36">
        <v>19</v>
      </c>
      <c r="B27" s="43" t="s">
        <v>337</v>
      </c>
      <c r="C27" s="4" t="s">
        <v>404</v>
      </c>
      <c r="D27" s="3" t="s">
        <v>312</v>
      </c>
      <c r="E27" s="4" t="s">
        <v>155</v>
      </c>
      <c r="F27" s="3">
        <v>0</v>
      </c>
      <c r="G27" s="3">
        <v>4</v>
      </c>
      <c r="H27" s="3">
        <v>0</v>
      </c>
      <c r="I27" s="3">
        <v>20</v>
      </c>
      <c r="J27" s="3">
        <v>0</v>
      </c>
      <c r="K27" s="68">
        <f t="shared" si="0"/>
        <v>24</v>
      </c>
      <c r="L27" s="36" t="s">
        <v>487</v>
      </c>
    </row>
    <row r="28" spans="1:12" s="17" customFormat="1" ht="13.5" customHeight="1">
      <c r="A28" s="36">
        <v>20</v>
      </c>
      <c r="B28" s="43" t="s">
        <v>346</v>
      </c>
      <c r="C28" s="4" t="s">
        <v>404</v>
      </c>
      <c r="D28" s="3" t="s">
        <v>312</v>
      </c>
      <c r="E28" s="4" t="s">
        <v>154</v>
      </c>
      <c r="F28" s="3">
        <v>0</v>
      </c>
      <c r="G28" s="3">
        <v>8</v>
      </c>
      <c r="H28" s="3">
        <v>0</v>
      </c>
      <c r="I28" s="3">
        <v>14.6</v>
      </c>
      <c r="J28" s="3">
        <v>0</v>
      </c>
      <c r="K28" s="68">
        <f t="shared" si="0"/>
        <v>22.6</v>
      </c>
      <c r="L28" s="36" t="s">
        <v>487</v>
      </c>
    </row>
    <row r="29" spans="1:12" s="17" customFormat="1" ht="13.5" customHeight="1">
      <c r="A29" s="36">
        <v>21</v>
      </c>
      <c r="B29" s="46" t="s">
        <v>189</v>
      </c>
      <c r="C29" s="9" t="s">
        <v>464</v>
      </c>
      <c r="D29" s="3" t="s">
        <v>175</v>
      </c>
      <c r="E29" s="3" t="s">
        <v>186</v>
      </c>
      <c r="F29" s="3">
        <v>0</v>
      </c>
      <c r="G29" s="3">
        <v>12.5</v>
      </c>
      <c r="H29" s="3">
        <v>5</v>
      </c>
      <c r="I29" s="3">
        <v>5</v>
      </c>
      <c r="J29" s="3">
        <v>0</v>
      </c>
      <c r="K29" s="68">
        <f t="shared" si="0"/>
        <v>22.5</v>
      </c>
      <c r="L29" s="36" t="s">
        <v>487</v>
      </c>
    </row>
    <row r="30" spans="1:12" s="17" customFormat="1" ht="13.5" customHeight="1">
      <c r="A30" s="36">
        <v>22</v>
      </c>
      <c r="B30" s="43" t="s">
        <v>331</v>
      </c>
      <c r="C30" s="4" t="s">
        <v>404</v>
      </c>
      <c r="D30" s="3" t="s">
        <v>312</v>
      </c>
      <c r="E30" s="4" t="s">
        <v>155</v>
      </c>
      <c r="F30" s="3">
        <v>0</v>
      </c>
      <c r="G30" s="3">
        <v>3.5</v>
      </c>
      <c r="H30" s="3">
        <v>1</v>
      </c>
      <c r="I30" s="3">
        <v>15</v>
      </c>
      <c r="J30" s="3">
        <v>2</v>
      </c>
      <c r="K30" s="68">
        <f t="shared" si="0"/>
        <v>21.5</v>
      </c>
      <c r="L30" s="36" t="s">
        <v>487</v>
      </c>
    </row>
    <row r="31" spans="1:12" s="17" customFormat="1" ht="13.5" customHeight="1">
      <c r="A31" s="36">
        <v>23</v>
      </c>
      <c r="B31" s="43" t="s">
        <v>322</v>
      </c>
      <c r="C31" s="4" t="s">
        <v>404</v>
      </c>
      <c r="D31" s="3" t="s">
        <v>312</v>
      </c>
      <c r="E31" s="4" t="s">
        <v>156</v>
      </c>
      <c r="F31" s="3">
        <v>0</v>
      </c>
      <c r="G31" s="3">
        <v>1</v>
      </c>
      <c r="H31" s="3">
        <v>20</v>
      </c>
      <c r="I31" s="3">
        <v>0</v>
      </c>
      <c r="J31" s="3">
        <v>0</v>
      </c>
      <c r="K31" s="68">
        <f t="shared" si="0"/>
        <v>21</v>
      </c>
      <c r="L31" s="36" t="s">
        <v>487</v>
      </c>
    </row>
    <row r="32" spans="1:12" s="17" customFormat="1" ht="13.5" customHeight="1">
      <c r="A32" s="36">
        <v>24</v>
      </c>
      <c r="B32" s="46" t="s">
        <v>409</v>
      </c>
      <c r="C32" s="9" t="s">
        <v>465</v>
      </c>
      <c r="D32" s="3" t="s">
        <v>26</v>
      </c>
      <c r="E32" s="3" t="s">
        <v>256</v>
      </c>
      <c r="F32" s="3">
        <v>0</v>
      </c>
      <c r="G32" s="3">
        <v>5</v>
      </c>
      <c r="H32" s="3">
        <v>0</v>
      </c>
      <c r="I32" s="3">
        <v>14.6</v>
      </c>
      <c r="J32" s="3">
        <v>1</v>
      </c>
      <c r="K32" s="68">
        <f t="shared" si="0"/>
        <v>20.6</v>
      </c>
      <c r="L32" s="36" t="s">
        <v>487</v>
      </c>
    </row>
    <row r="33" spans="1:12" s="17" customFormat="1" ht="13.5" customHeight="1">
      <c r="A33" s="36">
        <v>25</v>
      </c>
      <c r="B33" s="43" t="s">
        <v>352</v>
      </c>
      <c r="C33" s="4" t="s">
        <v>457</v>
      </c>
      <c r="D33" s="3" t="s">
        <v>312</v>
      </c>
      <c r="E33" s="4" t="s">
        <v>165</v>
      </c>
      <c r="F33" s="3">
        <v>0</v>
      </c>
      <c r="G33" s="3">
        <v>4</v>
      </c>
      <c r="H33" s="3">
        <v>15</v>
      </c>
      <c r="I33" s="3">
        <v>0</v>
      </c>
      <c r="J33" s="3">
        <v>1</v>
      </c>
      <c r="K33" s="68">
        <f t="shared" si="0"/>
        <v>20</v>
      </c>
      <c r="L33" s="36" t="s">
        <v>487</v>
      </c>
    </row>
    <row r="34" spans="1:12" s="17" customFormat="1" ht="13.5" customHeight="1">
      <c r="A34" s="36">
        <v>26</v>
      </c>
      <c r="B34" s="43" t="s">
        <v>340</v>
      </c>
      <c r="C34" s="4" t="s">
        <v>404</v>
      </c>
      <c r="D34" s="3" t="s">
        <v>312</v>
      </c>
      <c r="E34" s="4" t="s">
        <v>155</v>
      </c>
      <c r="F34" s="3">
        <v>0</v>
      </c>
      <c r="G34" s="3">
        <v>6</v>
      </c>
      <c r="H34" s="3">
        <v>0</v>
      </c>
      <c r="I34" s="3">
        <v>10</v>
      </c>
      <c r="J34" s="3">
        <v>4</v>
      </c>
      <c r="K34" s="68">
        <f t="shared" si="0"/>
        <v>20</v>
      </c>
      <c r="L34" s="36" t="s">
        <v>487</v>
      </c>
    </row>
    <row r="35" spans="1:12" s="17" customFormat="1" ht="13.5" customHeight="1" thickBot="1">
      <c r="A35" s="37">
        <v>27</v>
      </c>
      <c r="B35" s="57" t="s">
        <v>252</v>
      </c>
      <c r="C35" s="16" t="s">
        <v>464</v>
      </c>
      <c r="D35" s="14" t="s">
        <v>175</v>
      </c>
      <c r="E35" s="14" t="s">
        <v>186</v>
      </c>
      <c r="F35" s="14">
        <v>1</v>
      </c>
      <c r="G35" s="14">
        <v>9</v>
      </c>
      <c r="H35" s="14">
        <v>0</v>
      </c>
      <c r="I35" s="14">
        <v>10</v>
      </c>
      <c r="J35" s="14">
        <v>0</v>
      </c>
      <c r="K35" s="70">
        <f t="shared" si="0"/>
        <v>20</v>
      </c>
      <c r="L35" s="37" t="s">
        <v>487</v>
      </c>
    </row>
    <row r="36" spans="1:12" s="17" customFormat="1" ht="13.5" customHeight="1">
      <c r="A36" s="67">
        <v>28</v>
      </c>
      <c r="B36" s="80" t="s">
        <v>258</v>
      </c>
      <c r="C36" s="61" t="s">
        <v>21</v>
      </c>
      <c r="D36" s="61" t="s">
        <v>259</v>
      </c>
      <c r="E36" s="61" t="s">
        <v>260</v>
      </c>
      <c r="F36" s="61">
        <v>0</v>
      </c>
      <c r="G36" s="61">
        <v>7</v>
      </c>
      <c r="H36" s="61">
        <v>6.5</v>
      </c>
      <c r="I36" s="61">
        <v>6</v>
      </c>
      <c r="J36" s="61">
        <v>0</v>
      </c>
      <c r="K36" s="66">
        <f t="shared" si="0"/>
        <v>19.5</v>
      </c>
      <c r="L36" s="67" t="s">
        <v>489</v>
      </c>
    </row>
    <row r="37" spans="1:12" s="17" customFormat="1" ht="13.5" customHeight="1">
      <c r="A37" s="36">
        <v>29</v>
      </c>
      <c r="B37" s="45" t="s">
        <v>62</v>
      </c>
      <c r="C37" s="3" t="s">
        <v>21</v>
      </c>
      <c r="D37" s="5" t="s">
        <v>60</v>
      </c>
      <c r="E37" s="5" t="s">
        <v>61</v>
      </c>
      <c r="F37" s="3">
        <v>0</v>
      </c>
      <c r="G37" s="3">
        <v>15</v>
      </c>
      <c r="H37" s="3">
        <v>0</v>
      </c>
      <c r="I37" s="3">
        <v>2</v>
      </c>
      <c r="J37" s="3">
        <v>2</v>
      </c>
      <c r="K37" s="68">
        <f t="shared" si="0"/>
        <v>19</v>
      </c>
      <c r="L37" s="36" t="s">
        <v>489</v>
      </c>
    </row>
    <row r="38" spans="1:12" s="17" customFormat="1" ht="13.5" customHeight="1">
      <c r="A38" s="36">
        <v>30</v>
      </c>
      <c r="B38" s="45" t="s">
        <v>329</v>
      </c>
      <c r="C38" s="3" t="s">
        <v>21</v>
      </c>
      <c r="D38" s="5" t="s">
        <v>217</v>
      </c>
      <c r="E38" s="5" t="s">
        <v>122</v>
      </c>
      <c r="F38" s="3">
        <v>0</v>
      </c>
      <c r="G38" s="3">
        <v>6</v>
      </c>
      <c r="H38" s="3">
        <v>0</v>
      </c>
      <c r="I38" s="3">
        <v>6</v>
      </c>
      <c r="J38" s="3">
        <v>7</v>
      </c>
      <c r="K38" s="68">
        <f t="shared" si="0"/>
        <v>19</v>
      </c>
      <c r="L38" s="36" t="s">
        <v>489</v>
      </c>
    </row>
    <row r="39" spans="1:12" s="17" customFormat="1" ht="13.5" customHeight="1">
      <c r="A39" s="36">
        <v>31</v>
      </c>
      <c r="B39" s="45" t="s">
        <v>110</v>
      </c>
      <c r="C39" s="3" t="s">
        <v>462</v>
      </c>
      <c r="D39" s="5" t="s">
        <v>97</v>
      </c>
      <c r="E39" s="5" t="s">
        <v>111</v>
      </c>
      <c r="F39" s="3">
        <v>0</v>
      </c>
      <c r="G39" s="3">
        <v>1</v>
      </c>
      <c r="H39" s="3">
        <v>0</v>
      </c>
      <c r="I39" s="3">
        <v>14.6</v>
      </c>
      <c r="J39" s="3">
        <v>3</v>
      </c>
      <c r="K39" s="68">
        <f t="shared" si="0"/>
        <v>18.6</v>
      </c>
      <c r="L39" s="36" t="s">
        <v>489</v>
      </c>
    </row>
    <row r="40" spans="1:12" s="17" customFormat="1" ht="13.5" customHeight="1">
      <c r="A40" s="36">
        <v>32</v>
      </c>
      <c r="B40" s="45" t="s">
        <v>52</v>
      </c>
      <c r="C40" s="3" t="s">
        <v>21</v>
      </c>
      <c r="D40" s="5" t="s">
        <v>50</v>
      </c>
      <c r="E40" s="5" t="s">
        <v>53</v>
      </c>
      <c r="F40" s="3">
        <v>0</v>
      </c>
      <c r="G40" s="3">
        <v>5</v>
      </c>
      <c r="H40" s="3">
        <v>0.5</v>
      </c>
      <c r="I40" s="3">
        <v>10</v>
      </c>
      <c r="J40" s="3">
        <v>3</v>
      </c>
      <c r="K40" s="68">
        <f t="shared" si="0"/>
        <v>18.5</v>
      </c>
      <c r="L40" s="36" t="s">
        <v>489</v>
      </c>
    </row>
    <row r="41" spans="1:12" s="17" customFormat="1" ht="13.5" customHeight="1">
      <c r="A41" s="36">
        <v>33</v>
      </c>
      <c r="B41" s="45" t="s">
        <v>345</v>
      </c>
      <c r="C41" s="3" t="s">
        <v>405</v>
      </c>
      <c r="D41" s="5" t="s">
        <v>213</v>
      </c>
      <c r="E41" s="5" t="s">
        <v>221</v>
      </c>
      <c r="F41" s="3">
        <v>1</v>
      </c>
      <c r="G41" s="3">
        <v>2</v>
      </c>
      <c r="H41" s="3">
        <v>0</v>
      </c>
      <c r="I41" s="3">
        <v>14.6</v>
      </c>
      <c r="J41" s="3">
        <v>0</v>
      </c>
      <c r="K41" s="68">
        <f aca="true" t="shared" si="1" ref="K41:K72">SUM(F41:J41)</f>
        <v>17.6</v>
      </c>
      <c r="L41" s="36" t="s">
        <v>489</v>
      </c>
    </row>
    <row r="42" spans="1:12" s="17" customFormat="1" ht="13.5" customHeight="1">
      <c r="A42" s="36">
        <v>34</v>
      </c>
      <c r="B42" s="44" t="s">
        <v>410</v>
      </c>
      <c r="C42" s="4" t="s">
        <v>404</v>
      </c>
      <c r="D42" s="5" t="s">
        <v>312</v>
      </c>
      <c r="E42" s="6" t="s">
        <v>154</v>
      </c>
      <c r="F42" s="3">
        <v>0</v>
      </c>
      <c r="G42" s="3">
        <v>2</v>
      </c>
      <c r="H42" s="3">
        <v>8.5</v>
      </c>
      <c r="I42" s="3">
        <v>5</v>
      </c>
      <c r="J42" s="3">
        <v>1</v>
      </c>
      <c r="K42" s="68">
        <f t="shared" si="1"/>
        <v>16.5</v>
      </c>
      <c r="L42" s="36" t="s">
        <v>489</v>
      </c>
    </row>
    <row r="43" spans="1:12" s="17" customFormat="1" ht="13.5" customHeight="1">
      <c r="A43" s="36">
        <v>35</v>
      </c>
      <c r="B43" s="45" t="s">
        <v>90</v>
      </c>
      <c r="C43" s="3" t="s">
        <v>21</v>
      </c>
      <c r="D43" s="5" t="s">
        <v>86</v>
      </c>
      <c r="E43" s="5" t="s">
        <v>87</v>
      </c>
      <c r="F43" s="3">
        <v>0</v>
      </c>
      <c r="G43" s="3">
        <v>8</v>
      </c>
      <c r="H43" s="3">
        <v>0</v>
      </c>
      <c r="I43" s="3">
        <v>6</v>
      </c>
      <c r="J43" s="3">
        <v>2</v>
      </c>
      <c r="K43" s="68">
        <f t="shared" si="1"/>
        <v>16</v>
      </c>
      <c r="L43" s="36" t="s">
        <v>489</v>
      </c>
    </row>
    <row r="44" spans="1:12" s="17" customFormat="1" ht="13.5" customHeight="1">
      <c r="A44" s="36">
        <v>36</v>
      </c>
      <c r="B44" s="45" t="s">
        <v>123</v>
      </c>
      <c r="C44" s="3" t="s">
        <v>461</v>
      </c>
      <c r="D44" s="5" t="s">
        <v>97</v>
      </c>
      <c r="E44" s="5" t="s">
        <v>117</v>
      </c>
      <c r="F44" s="3">
        <v>0</v>
      </c>
      <c r="G44" s="3">
        <v>6</v>
      </c>
      <c r="H44" s="3">
        <v>2</v>
      </c>
      <c r="I44" s="3">
        <v>2</v>
      </c>
      <c r="J44" s="3">
        <v>5</v>
      </c>
      <c r="K44" s="68">
        <f t="shared" si="1"/>
        <v>15</v>
      </c>
      <c r="L44" s="36" t="s">
        <v>489</v>
      </c>
    </row>
    <row r="45" spans="1:12" s="17" customFormat="1" ht="13.5" customHeight="1">
      <c r="A45" s="36">
        <v>37</v>
      </c>
      <c r="B45" s="44" t="s">
        <v>348</v>
      </c>
      <c r="C45" s="4" t="s">
        <v>468</v>
      </c>
      <c r="D45" s="5" t="s">
        <v>41</v>
      </c>
      <c r="E45" s="6" t="s">
        <v>45</v>
      </c>
      <c r="F45" s="3">
        <v>0</v>
      </c>
      <c r="G45" s="3">
        <v>10</v>
      </c>
      <c r="H45" s="3">
        <v>0</v>
      </c>
      <c r="I45" s="3">
        <v>0</v>
      </c>
      <c r="J45" s="3">
        <v>3</v>
      </c>
      <c r="K45" s="68">
        <f t="shared" si="1"/>
        <v>13</v>
      </c>
      <c r="L45" s="36" t="s">
        <v>489</v>
      </c>
    </row>
    <row r="46" spans="1:12" s="17" customFormat="1" ht="13.5" customHeight="1">
      <c r="A46" s="36">
        <v>38</v>
      </c>
      <c r="B46" s="43" t="s">
        <v>333</v>
      </c>
      <c r="C46" s="4" t="s">
        <v>470</v>
      </c>
      <c r="D46" s="3" t="s">
        <v>312</v>
      </c>
      <c r="E46" s="4" t="s">
        <v>154</v>
      </c>
      <c r="F46" s="3">
        <v>0</v>
      </c>
      <c r="G46" s="3">
        <v>5</v>
      </c>
      <c r="H46" s="3">
        <v>8</v>
      </c>
      <c r="I46" s="3">
        <v>0</v>
      </c>
      <c r="J46" s="3">
        <v>0</v>
      </c>
      <c r="K46" s="68">
        <f t="shared" si="1"/>
        <v>13</v>
      </c>
      <c r="L46" s="36" t="s">
        <v>489</v>
      </c>
    </row>
    <row r="47" spans="1:12" s="17" customFormat="1" ht="13.5" customHeight="1">
      <c r="A47" s="36">
        <v>39</v>
      </c>
      <c r="B47" s="47" t="s">
        <v>240</v>
      </c>
      <c r="C47" s="3" t="s">
        <v>21</v>
      </c>
      <c r="D47" s="3" t="s">
        <v>204</v>
      </c>
      <c r="E47" s="3" t="s">
        <v>205</v>
      </c>
      <c r="F47" s="3">
        <v>0</v>
      </c>
      <c r="G47" s="3">
        <v>5</v>
      </c>
      <c r="H47" s="3">
        <v>0</v>
      </c>
      <c r="I47" s="3">
        <v>0</v>
      </c>
      <c r="J47" s="3">
        <v>7</v>
      </c>
      <c r="K47" s="68">
        <f t="shared" si="1"/>
        <v>12</v>
      </c>
      <c r="L47" s="36" t="s">
        <v>489</v>
      </c>
    </row>
    <row r="48" spans="1:12" s="17" customFormat="1" ht="13.5" customHeight="1">
      <c r="A48" s="36">
        <v>40</v>
      </c>
      <c r="B48" s="46" t="s">
        <v>335</v>
      </c>
      <c r="C48" s="3" t="s">
        <v>405</v>
      </c>
      <c r="D48" s="3" t="s">
        <v>213</v>
      </c>
      <c r="E48" s="3" t="s">
        <v>221</v>
      </c>
      <c r="F48" s="3">
        <v>0</v>
      </c>
      <c r="G48" s="3">
        <v>6</v>
      </c>
      <c r="H48" s="3">
        <v>1</v>
      </c>
      <c r="I48" s="3">
        <v>5</v>
      </c>
      <c r="J48" s="3">
        <v>0</v>
      </c>
      <c r="K48" s="68">
        <f t="shared" si="1"/>
        <v>12</v>
      </c>
      <c r="L48" s="36" t="s">
        <v>489</v>
      </c>
    </row>
    <row r="49" spans="1:12" s="17" customFormat="1" ht="13.5" customHeight="1">
      <c r="A49" s="36">
        <v>41</v>
      </c>
      <c r="B49" s="43" t="s">
        <v>338</v>
      </c>
      <c r="C49" s="3" t="s">
        <v>21</v>
      </c>
      <c r="D49" s="3" t="s">
        <v>34</v>
      </c>
      <c r="E49" s="3" t="s">
        <v>398</v>
      </c>
      <c r="F49" s="3">
        <v>0</v>
      </c>
      <c r="G49" s="3">
        <v>1</v>
      </c>
      <c r="H49" s="3">
        <v>0.5</v>
      </c>
      <c r="I49" s="3">
        <v>9.5</v>
      </c>
      <c r="J49" s="3">
        <v>1</v>
      </c>
      <c r="K49" s="68">
        <f t="shared" si="1"/>
        <v>12</v>
      </c>
      <c r="L49" s="36" t="s">
        <v>489</v>
      </c>
    </row>
    <row r="50" spans="1:12" s="17" customFormat="1" ht="13.5" customHeight="1">
      <c r="A50" s="36">
        <v>42</v>
      </c>
      <c r="B50" s="43" t="s">
        <v>347</v>
      </c>
      <c r="C50" s="4" t="s">
        <v>404</v>
      </c>
      <c r="D50" s="3" t="s">
        <v>312</v>
      </c>
      <c r="E50" s="4" t="s">
        <v>155</v>
      </c>
      <c r="F50" s="3">
        <v>1</v>
      </c>
      <c r="G50" s="3">
        <v>6</v>
      </c>
      <c r="H50" s="3">
        <v>0</v>
      </c>
      <c r="I50" s="3">
        <v>5</v>
      </c>
      <c r="J50" s="3">
        <v>0</v>
      </c>
      <c r="K50" s="68">
        <f t="shared" si="1"/>
        <v>12</v>
      </c>
      <c r="L50" s="36" t="s">
        <v>489</v>
      </c>
    </row>
    <row r="51" spans="1:12" s="17" customFormat="1" ht="13.5" customHeight="1">
      <c r="A51" s="36">
        <v>43</v>
      </c>
      <c r="B51" s="46" t="s">
        <v>339</v>
      </c>
      <c r="C51" s="3" t="s">
        <v>21</v>
      </c>
      <c r="D51" s="3" t="s">
        <v>34</v>
      </c>
      <c r="E51" s="3" t="s">
        <v>398</v>
      </c>
      <c r="F51" s="3">
        <v>0</v>
      </c>
      <c r="G51" s="3">
        <v>6</v>
      </c>
      <c r="H51" s="3">
        <v>2.5</v>
      </c>
      <c r="I51" s="3">
        <v>0</v>
      </c>
      <c r="J51" s="3">
        <v>3</v>
      </c>
      <c r="K51" s="68">
        <f t="shared" si="1"/>
        <v>11.5</v>
      </c>
      <c r="L51" s="36" t="s">
        <v>489</v>
      </c>
    </row>
    <row r="52" spans="1:12" s="17" customFormat="1" ht="13.5" customHeight="1">
      <c r="A52" s="36">
        <v>44</v>
      </c>
      <c r="B52" s="46" t="s">
        <v>88</v>
      </c>
      <c r="C52" s="3" t="s">
        <v>21</v>
      </c>
      <c r="D52" s="3" t="s">
        <v>86</v>
      </c>
      <c r="E52" s="3" t="s">
        <v>87</v>
      </c>
      <c r="F52" s="3">
        <v>0</v>
      </c>
      <c r="G52" s="3">
        <v>4</v>
      </c>
      <c r="H52" s="3">
        <v>0</v>
      </c>
      <c r="I52" s="3">
        <v>0</v>
      </c>
      <c r="J52" s="3">
        <v>7</v>
      </c>
      <c r="K52" s="68">
        <f t="shared" si="1"/>
        <v>11</v>
      </c>
      <c r="L52" s="36" t="s">
        <v>489</v>
      </c>
    </row>
    <row r="53" spans="1:12" s="17" customFormat="1" ht="13.5" customHeight="1">
      <c r="A53" s="36">
        <v>45</v>
      </c>
      <c r="B53" s="46" t="s">
        <v>355</v>
      </c>
      <c r="C53" s="3" t="s">
        <v>405</v>
      </c>
      <c r="D53" s="3" t="s">
        <v>213</v>
      </c>
      <c r="E53" s="3" t="s">
        <v>254</v>
      </c>
      <c r="F53" s="3">
        <v>0</v>
      </c>
      <c r="G53" s="3">
        <v>7</v>
      </c>
      <c r="H53" s="3">
        <v>1</v>
      </c>
      <c r="I53" s="3">
        <v>0</v>
      </c>
      <c r="J53" s="3">
        <v>3</v>
      </c>
      <c r="K53" s="68">
        <f t="shared" si="1"/>
        <v>11</v>
      </c>
      <c r="L53" s="36" t="s">
        <v>489</v>
      </c>
    </row>
    <row r="54" spans="1:12" s="17" customFormat="1" ht="13.5" customHeight="1" thickBot="1">
      <c r="A54" s="37">
        <v>46</v>
      </c>
      <c r="B54" s="57" t="s">
        <v>118</v>
      </c>
      <c r="C54" s="14" t="s">
        <v>462</v>
      </c>
      <c r="D54" s="14" t="s">
        <v>97</v>
      </c>
      <c r="E54" s="14" t="s">
        <v>111</v>
      </c>
      <c r="F54" s="14">
        <v>0</v>
      </c>
      <c r="G54" s="14">
        <v>6</v>
      </c>
      <c r="H54" s="14">
        <v>0</v>
      </c>
      <c r="I54" s="14">
        <v>5</v>
      </c>
      <c r="J54" s="14">
        <v>0</v>
      </c>
      <c r="K54" s="70">
        <f t="shared" si="1"/>
        <v>11</v>
      </c>
      <c r="L54" s="37" t="s">
        <v>489</v>
      </c>
    </row>
    <row r="55" spans="1:12" s="17" customFormat="1" ht="13.5" customHeight="1">
      <c r="A55" s="67">
        <v>47</v>
      </c>
      <c r="B55" s="80" t="s">
        <v>116</v>
      </c>
      <c r="C55" s="61" t="s">
        <v>461</v>
      </c>
      <c r="D55" s="61" t="s">
        <v>97</v>
      </c>
      <c r="E55" s="61" t="s">
        <v>117</v>
      </c>
      <c r="F55" s="61">
        <v>0</v>
      </c>
      <c r="G55" s="61">
        <v>4</v>
      </c>
      <c r="H55" s="61">
        <v>0</v>
      </c>
      <c r="I55" s="61">
        <v>5</v>
      </c>
      <c r="J55" s="61">
        <v>1</v>
      </c>
      <c r="K55" s="66">
        <f t="shared" si="1"/>
        <v>10</v>
      </c>
      <c r="L55" s="67"/>
    </row>
    <row r="56" spans="1:12" s="17" customFormat="1" ht="13.5" customHeight="1">
      <c r="A56" s="36">
        <v>48</v>
      </c>
      <c r="B56" s="46" t="s">
        <v>344</v>
      </c>
      <c r="C56" s="3" t="s">
        <v>462</v>
      </c>
      <c r="D56" s="3" t="s">
        <v>219</v>
      </c>
      <c r="E56" s="3" t="s">
        <v>220</v>
      </c>
      <c r="F56" s="3">
        <v>0</v>
      </c>
      <c r="G56" s="3">
        <v>2</v>
      </c>
      <c r="H56" s="3">
        <v>1</v>
      </c>
      <c r="I56" s="3">
        <v>0</v>
      </c>
      <c r="J56" s="3">
        <v>7</v>
      </c>
      <c r="K56" s="68">
        <f t="shared" si="1"/>
        <v>10</v>
      </c>
      <c r="L56" s="36"/>
    </row>
    <row r="57" spans="1:12" s="17" customFormat="1" ht="13.5" customHeight="1">
      <c r="A57" s="36">
        <v>49</v>
      </c>
      <c r="B57" s="43" t="s">
        <v>350</v>
      </c>
      <c r="C57" s="4" t="s">
        <v>456</v>
      </c>
      <c r="D57" s="3" t="s">
        <v>312</v>
      </c>
      <c r="E57" s="4" t="s">
        <v>164</v>
      </c>
      <c r="F57" s="3">
        <v>0</v>
      </c>
      <c r="G57" s="3">
        <v>8</v>
      </c>
      <c r="H57" s="3">
        <v>1</v>
      </c>
      <c r="I57" s="3">
        <v>0</v>
      </c>
      <c r="J57" s="3">
        <v>1</v>
      </c>
      <c r="K57" s="68">
        <f t="shared" si="1"/>
        <v>10</v>
      </c>
      <c r="L57" s="36"/>
    </row>
    <row r="58" spans="1:12" s="17" customFormat="1" ht="13.5" customHeight="1">
      <c r="A58" s="36">
        <v>50</v>
      </c>
      <c r="B58" s="43" t="s">
        <v>342</v>
      </c>
      <c r="C58" s="4" t="s">
        <v>404</v>
      </c>
      <c r="D58" s="3" t="s">
        <v>312</v>
      </c>
      <c r="E58" s="4" t="s">
        <v>156</v>
      </c>
      <c r="F58" s="3">
        <v>0</v>
      </c>
      <c r="G58" s="3">
        <v>5</v>
      </c>
      <c r="H58" s="3">
        <v>0</v>
      </c>
      <c r="I58" s="3">
        <v>0</v>
      </c>
      <c r="J58" s="3">
        <v>5</v>
      </c>
      <c r="K58" s="68">
        <f t="shared" si="1"/>
        <v>10</v>
      </c>
      <c r="L58" s="36"/>
    </row>
    <row r="59" spans="1:12" s="17" customFormat="1" ht="13.5" customHeight="1">
      <c r="A59" s="36">
        <v>51</v>
      </c>
      <c r="B59" s="43" t="s">
        <v>354</v>
      </c>
      <c r="C59" s="4" t="s">
        <v>456</v>
      </c>
      <c r="D59" s="3" t="s">
        <v>312</v>
      </c>
      <c r="E59" s="4" t="s">
        <v>164</v>
      </c>
      <c r="F59" s="3">
        <v>0</v>
      </c>
      <c r="G59" s="3">
        <v>4</v>
      </c>
      <c r="H59" s="3">
        <v>1.3</v>
      </c>
      <c r="I59" s="3">
        <v>3</v>
      </c>
      <c r="J59" s="3">
        <v>1</v>
      </c>
      <c r="K59" s="68">
        <f t="shared" si="1"/>
        <v>9.3</v>
      </c>
      <c r="L59" s="36"/>
    </row>
    <row r="60" spans="1:12" s="17" customFormat="1" ht="13.5" customHeight="1">
      <c r="A60" s="36">
        <v>52</v>
      </c>
      <c r="B60" s="46" t="s">
        <v>353</v>
      </c>
      <c r="C60" s="3" t="s">
        <v>21</v>
      </c>
      <c r="D60" s="3" t="s">
        <v>142</v>
      </c>
      <c r="E60" s="3" t="s">
        <v>144</v>
      </c>
      <c r="F60" s="3">
        <v>0</v>
      </c>
      <c r="G60" s="3">
        <v>8</v>
      </c>
      <c r="H60" s="3">
        <v>1</v>
      </c>
      <c r="I60" s="3">
        <v>0</v>
      </c>
      <c r="J60" s="3">
        <v>0</v>
      </c>
      <c r="K60" s="68">
        <f t="shared" si="1"/>
        <v>9</v>
      </c>
      <c r="L60" s="36"/>
    </row>
    <row r="61" spans="1:12" s="17" customFormat="1" ht="13.5" customHeight="1">
      <c r="A61" s="36">
        <v>53</v>
      </c>
      <c r="B61" s="46" t="s">
        <v>255</v>
      </c>
      <c r="C61" s="3" t="s">
        <v>457</v>
      </c>
      <c r="D61" s="3" t="s">
        <v>82</v>
      </c>
      <c r="E61" s="3" t="s">
        <v>81</v>
      </c>
      <c r="F61" s="3">
        <v>0</v>
      </c>
      <c r="G61" s="3">
        <v>8</v>
      </c>
      <c r="H61" s="3">
        <v>1</v>
      </c>
      <c r="I61" s="3">
        <v>0</v>
      </c>
      <c r="J61" s="3">
        <v>0</v>
      </c>
      <c r="K61" s="68">
        <f t="shared" si="1"/>
        <v>9</v>
      </c>
      <c r="L61" s="36"/>
    </row>
    <row r="62" spans="1:12" s="17" customFormat="1" ht="13.5" customHeight="1">
      <c r="A62" s="36">
        <v>54</v>
      </c>
      <c r="B62" s="46" t="s">
        <v>332</v>
      </c>
      <c r="C62" s="3" t="s">
        <v>462</v>
      </c>
      <c r="D62" s="3" t="s">
        <v>219</v>
      </c>
      <c r="E62" s="3" t="s">
        <v>220</v>
      </c>
      <c r="F62" s="3">
        <v>0</v>
      </c>
      <c r="G62" s="3">
        <v>3</v>
      </c>
      <c r="H62" s="3">
        <v>1.5</v>
      </c>
      <c r="I62" s="3">
        <v>0</v>
      </c>
      <c r="J62" s="3">
        <v>4</v>
      </c>
      <c r="K62" s="68">
        <f t="shared" si="1"/>
        <v>8.5</v>
      </c>
      <c r="L62" s="36"/>
    </row>
    <row r="63" spans="1:12" s="17" customFormat="1" ht="13.5" customHeight="1">
      <c r="A63" s="36">
        <v>55</v>
      </c>
      <c r="B63" s="46" t="s">
        <v>119</v>
      </c>
      <c r="C63" s="3" t="s">
        <v>462</v>
      </c>
      <c r="D63" s="3" t="s">
        <v>97</v>
      </c>
      <c r="E63" s="3" t="s">
        <v>120</v>
      </c>
      <c r="F63" s="3">
        <v>0</v>
      </c>
      <c r="G63" s="3">
        <v>4</v>
      </c>
      <c r="H63" s="3">
        <v>0.5</v>
      </c>
      <c r="I63" s="3">
        <v>0</v>
      </c>
      <c r="J63" s="3">
        <v>3</v>
      </c>
      <c r="K63" s="68">
        <f t="shared" si="1"/>
        <v>7.5</v>
      </c>
      <c r="L63" s="36"/>
    </row>
    <row r="64" spans="1:12" s="17" customFormat="1" ht="13.5" customHeight="1">
      <c r="A64" s="36">
        <v>56</v>
      </c>
      <c r="B64" s="43" t="s">
        <v>351</v>
      </c>
      <c r="C64" s="4" t="s">
        <v>468</v>
      </c>
      <c r="D64" s="3" t="s">
        <v>41</v>
      </c>
      <c r="E64" s="4" t="s">
        <v>45</v>
      </c>
      <c r="F64" s="3">
        <v>0</v>
      </c>
      <c r="G64" s="3">
        <v>7.5</v>
      </c>
      <c r="H64" s="3">
        <v>0</v>
      </c>
      <c r="I64" s="3">
        <v>0</v>
      </c>
      <c r="J64" s="3">
        <v>0</v>
      </c>
      <c r="K64" s="68">
        <f t="shared" si="1"/>
        <v>7.5</v>
      </c>
      <c r="L64" s="36"/>
    </row>
    <row r="65" spans="1:12" s="17" customFormat="1" ht="13.5" customHeight="1">
      <c r="A65" s="36">
        <v>57</v>
      </c>
      <c r="B65" s="46" t="s">
        <v>191</v>
      </c>
      <c r="C65" s="3" t="s">
        <v>463</v>
      </c>
      <c r="D65" s="3" t="s">
        <v>175</v>
      </c>
      <c r="E65" s="3" t="s">
        <v>182</v>
      </c>
      <c r="F65" s="3">
        <v>0</v>
      </c>
      <c r="G65" s="3">
        <v>1</v>
      </c>
      <c r="H65" s="3">
        <v>0</v>
      </c>
      <c r="I65" s="3">
        <v>0</v>
      </c>
      <c r="J65" s="3">
        <v>6</v>
      </c>
      <c r="K65" s="68">
        <f t="shared" si="1"/>
        <v>7</v>
      </c>
      <c r="L65" s="36"/>
    </row>
    <row r="66" spans="1:12" s="17" customFormat="1" ht="13.5" customHeight="1">
      <c r="A66" s="36">
        <v>58</v>
      </c>
      <c r="B66" s="46" t="s">
        <v>193</v>
      </c>
      <c r="C66" s="3" t="s">
        <v>463</v>
      </c>
      <c r="D66" s="3" t="s">
        <v>175</v>
      </c>
      <c r="E66" s="3" t="s">
        <v>182</v>
      </c>
      <c r="F66" s="3">
        <v>0</v>
      </c>
      <c r="G66" s="3">
        <v>2</v>
      </c>
      <c r="H66" s="3">
        <v>0</v>
      </c>
      <c r="I66" s="3">
        <v>0</v>
      </c>
      <c r="J66" s="3">
        <v>5</v>
      </c>
      <c r="K66" s="68">
        <f t="shared" si="1"/>
        <v>7</v>
      </c>
      <c r="L66" s="36"/>
    </row>
    <row r="67" spans="1:12" s="17" customFormat="1" ht="13.5" customHeight="1">
      <c r="A67" s="36">
        <v>59</v>
      </c>
      <c r="B67" s="46" t="s">
        <v>349</v>
      </c>
      <c r="C67" s="3" t="s">
        <v>405</v>
      </c>
      <c r="D67" s="3" t="s">
        <v>213</v>
      </c>
      <c r="E67" s="3" t="s">
        <v>214</v>
      </c>
      <c r="F67" s="3">
        <v>0</v>
      </c>
      <c r="G67" s="3">
        <v>5</v>
      </c>
      <c r="H67" s="3">
        <v>2</v>
      </c>
      <c r="I67" s="3">
        <v>0</v>
      </c>
      <c r="J67" s="3">
        <v>0</v>
      </c>
      <c r="K67" s="68">
        <f t="shared" si="1"/>
        <v>7</v>
      </c>
      <c r="L67" s="36"/>
    </row>
    <row r="68" spans="1:12" s="17" customFormat="1" ht="13.5" customHeight="1">
      <c r="A68" s="36">
        <v>60</v>
      </c>
      <c r="B68" s="43" t="s">
        <v>321</v>
      </c>
      <c r="C68" s="4" t="s">
        <v>404</v>
      </c>
      <c r="D68" s="3" t="s">
        <v>312</v>
      </c>
      <c r="E68" s="4" t="s">
        <v>156</v>
      </c>
      <c r="F68" s="3">
        <v>0</v>
      </c>
      <c r="G68" s="3">
        <v>6</v>
      </c>
      <c r="H68" s="3">
        <v>0</v>
      </c>
      <c r="I68" s="3">
        <v>0</v>
      </c>
      <c r="J68" s="3">
        <v>0</v>
      </c>
      <c r="K68" s="68">
        <f t="shared" si="1"/>
        <v>6</v>
      </c>
      <c r="L68" s="36"/>
    </row>
    <row r="69" spans="1:12" s="17" customFormat="1" ht="13.5" customHeight="1">
      <c r="A69" s="36">
        <v>61</v>
      </c>
      <c r="B69" s="46" t="s">
        <v>187</v>
      </c>
      <c r="C69" s="19" t="s">
        <v>464</v>
      </c>
      <c r="D69" s="3" t="s">
        <v>175</v>
      </c>
      <c r="E69" s="3" t="s">
        <v>186</v>
      </c>
      <c r="F69" s="3">
        <v>0</v>
      </c>
      <c r="G69" s="3">
        <v>1</v>
      </c>
      <c r="H69" s="3">
        <v>0</v>
      </c>
      <c r="I69" s="3">
        <v>5</v>
      </c>
      <c r="J69" s="3">
        <v>0</v>
      </c>
      <c r="K69" s="68">
        <f t="shared" si="1"/>
        <v>6</v>
      </c>
      <c r="L69" s="36"/>
    </row>
    <row r="70" spans="1:12" s="17" customFormat="1" ht="13.5" customHeight="1">
      <c r="A70" s="36">
        <v>62</v>
      </c>
      <c r="B70" s="46" t="s">
        <v>5</v>
      </c>
      <c r="C70" s="5" t="s">
        <v>21</v>
      </c>
      <c r="D70" s="3" t="s">
        <v>2</v>
      </c>
      <c r="E70" s="3" t="s">
        <v>4</v>
      </c>
      <c r="F70" s="3">
        <v>0</v>
      </c>
      <c r="G70" s="3">
        <v>5</v>
      </c>
      <c r="H70" s="3">
        <v>1</v>
      </c>
      <c r="I70" s="3">
        <v>0</v>
      </c>
      <c r="J70" s="3">
        <v>0</v>
      </c>
      <c r="K70" s="68">
        <f t="shared" si="1"/>
        <v>6</v>
      </c>
      <c r="L70" s="36"/>
    </row>
    <row r="71" spans="1:12" s="17" customFormat="1" ht="13.5" customHeight="1">
      <c r="A71" s="36">
        <v>63</v>
      </c>
      <c r="B71" s="46" t="s">
        <v>84</v>
      </c>
      <c r="C71" s="3" t="s">
        <v>457</v>
      </c>
      <c r="D71" s="3" t="s">
        <v>82</v>
      </c>
      <c r="E71" s="3" t="s">
        <v>81</v>
      </c>
      <c r="F71" s="3">
        <v>0</v>
      </c>
      <c r="G71" s="3">
        <v>5</v>
      </c>
      <c r="H71" s="3">
        <v>0</v>
      </c>
      <c r="I71" s="3">
        <v>0</v>
      </c>
      <c r="J71" s="3">
        <v>0</v>
      </c>
      <c r="K71" s="68">
        <f t="shared" si="1"/>
        <v>5</v>
      </c>
      <c r="L71" s="36"/>
    </row>
    <row r="72" spans="1:12" s="17" customFormat="1" ht="13.5" customHeight="1">
      <c r="A72" s="36">
        <v>64</v>
      </c>
      <c r="B72" s="46" t="s">
        <v>85</v>
      </c>
      <c r="C72" s="3" t="s">
        <v>21</v>
      </c>
      <c r="D72" s="3" t="s">
        <v>86</v>
      </c>
      <c r="E72" s="3" t="s">
        <v>87</v>
      </c>
      <c r="F72" s="3">
        <v>0</v>
      </c>
      <c r="G72" s="3">
        <v>5</v>
      </c>
      <c r="H72" s="3">
        <v>0</v>
      </c>
      <c r="I72" s="3">
        <v>0</v>
      </c>
      <c r="J72" s="3">
        <v>0</v>
      </c>
      <c r="K72" s="68">
        <f t="shared" si="1"/>
        <v>5</v>
      </c>
      <c r="L72" s="36"/>
    </row>
    <row r="73" spans="1:12" s="17" customFormat="1" ht="13.5" customHeight="1">
      <c r="A73" s="36">
        <v>65</v>
      </c>
      <c r="B73" s="43" t="s">
        <v>343</v>
      </c>
      <c r="C73" s="4" t="s">
        <v>455</v>
      </c>
      <c r="D73" s="3" t="s">
        <v>312</v>
      </c>
      <c r="E73" s="4" t="s">
        <v>163</v>
      </c>
      <c r="F73" s="3">
        <v>0</v>
      </c>
      <c r="G73" s="3">
        <v>5</v>
      </c>
      <c r="H73" s="3">
        <v>0</v>
      </c>
      <c r="I73" s="3">
        <v>0</v>
      </c>
      <c r="J73" s="3">
        <v>0</v>
      </c>
      <c r="K73" s="68">
        <f aca="true" t="shared" si="2" ref="K73:K88">SUM(F73:J73)</f>
        <v>5</v>
      </c>
      <c r="L73" s="36"/>
    </row>
    <row r="74" spans="1:12" s="17" customFormat="1" ht="13.5" customHeight="1">
      <c r="A74" s="36">
        <v>66</v>
      </c>
      <c r="B74" s="43" t="s">
        <v>65</v>
      </c>
      <c r="C74" s="7" t="s">
        <v>21</v>
      </c>
      <c r="D74" s="3" t="s">
        <v>66</v>
      </c>
      <c r="E74" s="4" t="s">
        <v>64</v>
      </c>
      <c r="F74" s="3">
        <v>0</v>
      </c>
      <c r="G74" s="3">
        <v>0</v>
      </c>
      <c r="H74" s="3">
        <v>0</v>
      </c>
      <c r="I74" s="3">
        <v>5</v>
      </c>
      <c r="J74" s="3">
        <v>0</v>
      </c>
      <c r="K74" s="68">
        <f t="shared" si="2"/>
        <v>5</v>
      </c>
      <c r="L74" s="36"/>
    </row>
    <row r="75" spans="1:12" s="17" customFormat="1" ht="13.5" customHeight="1">
      <c r="A75" s="36">
        <v>67</v>
      </c>
      <c r="B75" s="46" t="s">
        <v>6</v>
      </c>
      <c r="C75" s="3" t="s">
        <v>21</v>
      </c>
      <c r="D75" s="3" t="s">
        <v>2</v>
      </c>
      <c r="E75" s="3" t="s">
        <v>4</v>
      </c>
      <c r="F75" s="3">
        <v>0</v>
      </c>
      <c r="G75" s="3">
        <v>2</v>
      </c>
      <c r="H75" s="3">
        <v>2</v>
      </c>
      <c r="I75" s="3">
        <v>0</v>
      </c>
      <c r="J75" s="3">
        <v>1</v>
      </c>
      <c r="K75" s="68">
        <f t="shared" si="2"/>
        <v>5</v>
      </c>
      <c r="L75" s="36"/>
    </row>
    <row r="76" spans="1:12" s="17" customFormat="1" ht="13.5" customHeight="1">
      <c r="A76" s="36">
        <v>68</v>
      </c>
      <c r="B76" s="46" t="s">
        <v>115</v>
      </c>
      <c r="C76" s="3" t="s">
        <v>462</v>
      </c>
      <c r="D76" s="3" t="s">
        <v>97</v>
      </c>
      <c r="E76" s="3" t="s">
        <v>113</v>
      </c>
      <c r="F76" s="3">
        <v>0</v>
      </c>
      <c r="G76" s="3">
        <v>1</v>
      </c>
      <c r="H76" s="3">
        <v>0</v>
      </c>
      <c r="I76" s="3">
        <v>0</v>
      </c>
      <c r="J76" s="3">
        <v>4</v>
      </c>
      <c r="K76" s="68">
        <f t="shared" si="2"/>
        <v>5</v>
      </c>
      <c r="L76" s="36"/>
    </row>
    <row r="77" spans="1:12" s="17" customFormat="1" ht="13.5" customHeight="1">
      <c r="A77" s="36">
        <v>69</v>
      </c>
      <c r="B77" s="46" t="s">
        <v>121</v>
      </c>
      <c r="C77" s="3" t="s">
        <v>462</v>
      </c>
      <c r="D77" s="3" t="s">
        <v>97</v>
      </c>
      <c r="E77" s="3" t="s">
        <v>111</v>
      </c>
      <c r="F77" s="3">
        <v>0</v>
      </c>
      <c r="G77" s="3">
        <v>4</v>
      </c>
      <c r="H77" s="3">
        <v>0.5</v>
      </c>
      <c r="I77" s="3">
        <v>0</v>
      </c>
      <c r="J77" s="3">
        <v>0</v>
      </c>
      <c r="K77" s="68">
        <f t="shared" si="2"/>
        <v>4.5</v>
      </c>
      <c r="L77" s="36"/>
    </row>
    <row r="78" spans="1:12" s="17" customFormat="1" ht="13.5" customHeight="1">
      <c r="A78" s="36">
        <v>70</v>
      </c>
      <c r="B78" s="46" t="s">
        <v>83</v>
      </c>
      <c r="C78" s="3" t="s">
        <v>457</v>
      </c>
      <c r="D78" s="3" t="s">
        <v>82</v>
      </c>
      <c r="E78" s="3" t="s">
        <v>81</v>
      </c>
      <c r="F78" s="3">
        <v>0</v>
      </c>
      <c r="G78" s="3">
        <v>2.5</v>
      </c>
      <c r="H78" s="3">
        <v>1.5</v>
      </c>
      <c r="I78" s="3">
        <v>0</v>
      </c>
      <c r="J78" s="3">
        <v>0</v>
      </c>
      <c r="K78" s="68">
        <f t="shared" si="2"/>
        <v>4</v>
      </c>
      <c r="L78" s="36"/>
    </row>
    <row r="79" spans="1:12" s="17" customFormat="1" ht="13.5" customHeight="1">
      <c r="A79" s="36">
        <v>71</v>
      </c>
      <c r="B79" s="46" t="s">
        <v>356</v>
      </c>
      <c r="C79" s="3" t="s">
        <v>467</v>
      </c>
      <c r="D79" s="3" t="s">
        <v>257</v>
      </c>
      <c r="E79" s="3" t="s">
        <v>400</v>
      </c>
      <c r="F79" s="3">
        <v>0</v>
      </c>
      <c r="G79" s="3">
        <v>4</v>
      </c>
      <c r="H79" s="3">
        <v>0</v>
      </c>
      <c r="I79" s="3">
        <v>0</v>
      </c>
      <c r="J79" s="3">
        <v>0</v>
      </c>
      <c r="K79" s="68">
        <f t="shared" si="2"/>
        <v>4</v>
      </c>
      <c r="L79" s="36"/>
    </row>
    <row r="80" spans="1:12" s="17" customFormat="1" ht="13.5" customHeight="1">
      <c r="A80" s="36">
        <v>72</v>
      </c>
      <c r="B80" s="46" t="s">
        <v>185</v>
      </c>
      <c r="C80" s="9" t="s">
        <v>464</v>
      </c>
      <c r="D80" s="3" t="s">
        <v>175</v>
      </c>
      <c r="E80" s="3" t="s">
        <v>186</v>
      </c>
      <c r="F80" s="3">
        <v>0</v>
      </c>
      <c r="G80" s="3">
        <v>4</v>
      </c>
      <c r="H80" s="3">
        <v>0</v>
      </c>
      <c r="I80" s="3">
        <v>0</v>
      </c>
      <c r="J80" s="3">
        <v>0</v>
      </c>
      <c r="K80" s="68">
        <f t="shared" si="2"/>
        <v>4</v>
      </c>
      <c r="L80" s="36"/>
    </row>
    <row r="81" spans="1:12" s="17" customFormat="1" ht="13.5" customHeight="1">
      <c r="A81" s="36">
        <v>73</v>
      </c>
      <c r="B81" s="43" t="s">
        <v>381</v>
      </c>
      <c r="C81" s="4" t="s">
        <v>468</v>
      </c>
      <c r="D81" s="3" t="s">
        <v>41</v>
      </c>
      <c r="E81" s="4" t="s">
        <v>45</v>
      </c>
      <c r="F81" s="3">
        <v>0</v>
      </c>
      <c r="G81" s="3">
        <v>2</v>
      </c>
      <c r="H81" s="3">
        <v>1</v>
      </c>
      <c r="I81" s="3">
        <v>0</v>
      </c>
      <c r="J81" s="3">
        <v>0</v>
      </c>
      <c r="K81" s="68">
        <f t="shared" si="2"/>
        <v>3</v>
      </c>
      <c r="L81" s="36"/>
    </row>
    <row r="82" spans="1:12" s="17" customFormat="1" ht="13.5" customHeight="1">
      <c r="A82" s="36">
        <v>74</v>
      </c>
      <c r="B82" s="46" t="s">
        <v>192</v>
      </c>
      <c r="C82" s="3" t="s">
        <v>463</v>
      </c>
      <c r="D82" s="3" t="s">
        <v>175</v>
      </c>
      <c r="E82" s="3" t="s">
        <v>182</v>
      </c>
      <c r="F82" s="3">
        <v>0</v>
      </c>
      <c r="G82" s="3">
        <v>2</v>
      </c>
      <c r="H82" s="3">
        <v>0</v>
      </c>
      <c r="I82" s="3">
        <v>0</v>
      </c>
      <c r="J82" s="3">
        <v>0</v>
      </c>
      <c r="K82" s="68">
        <f t="shared" si="2"/>
        <v>2</v>
      </c>
      <c r="L82" s="36"/>
    </row>
    <row r="83" spans="1:12" s="17" customFormat="1" ht="13.5" customHeight="1">
      <c r="A83" s="36">
        <v>75</v>
      </c>
      <c r="B83" s="46" t="s">
        <v>89</v>
      </c>
      <c r="C83" s="3" t="s">
        <v>21</v>
      </c>
      <c r="D83" s="3" t="s">
        <v>86</v>
      </c>
      <c r="E83" s="3" t="s">
        <v>87</v>
      </c>
      <c r="F83" s="3">
        <v>0</v>
      </c>
      <c r="G83" s="3">
        <v>1</v>
      </c>
      <c r="H83" s="3">
        <v>0</v>
      </c>
      <c r="I83" s="3">
        <v>0</v>
      </c>
      <c r="J83" s="3">
        <v>1</v>
      </c>
      <c r="K83" s="68">
        <f t="shared" si="2"/>
        <v>2</v>
      </c>
      <c r="L83" s="36"/>
    </row>
    <row r="84" spans="1:12" s="17" customFormat="1" ht="13.5" customHeight="1">
      <c r="A84" s="36">
        <v>76</v>
      </c>
      <c r="B84" s="46" t="s">
        <v>253</v>
      </c>
      <c r="C84" s="3" t="s">
        <v>462</v>
      </c>
      <c r="D84" s="3" t="s">
        <v>97</v>
      </c>
      <c r="E84" s="3" t="s">
        <v>113</v>
      </c>
      <c r="F84" s="3">
        <v>0</v>
      </c>
      <c r="G84" s="3">
        <v>1</v>
      </c>
      <c r="H84" s="3">
        <v>0.5</v>
      </c>
      <c r="I84" s="3">
        <v>0</v>
      </c>
      <c r="J84" s="3">
        <v>0</v>
      </c>
      <c r="K84" s="68">
        <f t="shared" si="2"/>
        <v>1.5</v>
      </c>
      <c r="L84" s="36"/>
    </row>
    <row r="85" spans="1:12" s="17" customFormat="1" ht="13.5" customHeight="1">
      <c r="A85" s="36">
        <v>77</v>
      </c>
      <c r="B85" s="46" t="s">
        <v>114</v>
      </c>
      <c r="C85" s="3" t="s">
        <v>462</v>
      </c>
      <c r="D85" s="3" t="s">
        <v>97</v>
      </c>
      <c r="E85" s="3" t="s">
        <v>111</v>
      </c>
      <c r="F85" s="3">
        <v>0</v>
      </c>
      <c r="G85" s="3">
        <v>1</v>
      </c>
      <c r="H85" s="3">
        <v>0</v>
      </c>
      <c r="I85" s="3">
        <v>0</v>
      </c>
      <c r="J85" s="3">
        <v>0</v>
      </c>
      <c r="K85" s="68">
        <f t="shared" si="2"/>
        <v>1</v>
      </c>
      <c r="L85" s="36"/>
    </row>
    <row r="86" spans="1:12" s="17" customFormat="1" ht="13.5" customHeight="1">
      <c r="A86" s="36">
        <v>78</v>
      </c>
      <c r="B86" s="46" t="s">
        <v>236</v>
      </c>
      <c r="C86" s="3" t="s">
        <v>460</v>
      </c>
      <c r="D86" s="3" t="s">
        <v>237</v>
      </c>
      <c r="E86" s="3" t="s">
        <v>238</v>
      </c>
      <c r="F86" s="3">
        <v>0</v>
      </c>
      <c r="G86" s="3">
        <v>0</v>
      </c>
      <c r="H86" s="3">
        <v>0</v>
      </c>
      <c r="I86" s="3">
        <v>0</v>
      </c>
      <c r="J86" s="3">
        <v>1</v>
      </c>
      <c r="K86" s="68">
        <f t="shared" si="2"/>
        <v>1</v>
      </c>
      <c r="L86" s="36"/>
    </row>
    <row r="87" spans="1:12" s="17" customFormat="1" ht="13.5" customHeight="1">
      <c r="A87" s="36">
        <v>79</v>
      </c>
      <c r="B87" s="46"/>
      <c r="C87" s="3"/>
      <c r="D87" s="3"/>
      <c r="E87" s="3"/>
      <c r="F87" s="3">
        <v>0</v>
      </c>
      <c r="G87" s="3">
        <v>0</v>
      </c>
      <c r="H87" s="3">
        <v>1</v>
      </c>
      <c r="I87" s="3">
        <v>0</v>
      </c>
      <c r="J87" s="3">
        <v>0</v>
      </c>
      <c r="K87" s="68">
        <f t="shared" si="2"/>
        <v>1</v>
      </c>
      <c r="L87" s="36"/>
    </row>
    <row r="88" spans="1:12" s="17" customFormat="1" ht="13.5" customHeight="1" thickBot="1">
      <c r="A88" s="37">
        <v>81</v>
      </c>
      <c r="B88" s="57" t="s">
        <v>239</v>
      </c>
      <c r="C88" s="14" t="s">
        <v>460</v>
      </c>
      <c r="D88" s="14" t="s">
        <v>237</v>
      </c>
      <c r="E88" s="14" t="s">
        <v>238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70">
        <f t="shared" si="2"/>
        <v>0</v>
      </c>
      <c r="L88" s="37"/>
    </row>
    <row r="89" ht="13.5" customHeight="1"/>
    <row r="91" spans="6:11" ht="12.75">
      <c r="F91" s="12"/>
      <c r="G91" s="12"/>
      <c r="H91" s="12"/>
      <c r="I91" s="12"/>
      <c r="J91" s="12"/>
      <c r="K91" s="12"/>
    </row>
    <row r="92" spans="6:11" ht="12.75">
      <c r="F92" s="12"/>
      <c r="G92" s="12"/>
      <c r="H92" s="12"/>
      <c r="I92" s="12"/>
      <c r="J92" s="12"/>
      <c r="K92" s="12"/>
    </row>
  </sheetData>
  <mergeCells count="2">
    <mergeCell ref="D2:E2"/>
    <mergeCell ref="B5:E5"/>
  </mergeCells>
  <printOptions/>
  <pageMargins left="0.29" right="0.24" top="0.27" bottom="0.51" header="0.18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84"/>
  <sheetViews>
    <sheetView tabSelected="1" workbookViewId="0" topLeftCell="A35">
      <selection activeCell="N66" sqref="N66"/>
    </sheetView>
  </sheetViews>
  <sheetFormatPr defaultColWidth="9.140625" defaultRowHeight="12.75"/>
  <cols>
    <col min="1" max="1" width="5.57421875" style="12" customWidth="1"/>
    <col min="2" max="2" width="22.00390625" style="12" bestFit="1" customWidth="1"/>
    <col min="3" max="3" width="30.8515625" style="12" bestFit="1" customWidth="1"/>
    <col min="4" max="4" width="18.28125" style="12" bestFit="1" customWidth="1"/>
    <col min="5" max="5" width="21.8515625" style="12" customWidth="1"/>
    <col min="6" max="6" width="5.00390625" style="1" bestFit="1" customWidth="1"/>
    <col min="7" max="8" width="3.00390625" style="1" bestFit="1" customWidth="1"/>
    <col min="9" max="10" width="5.00390625" style="1" bestFit="1" customWidth="1"/>
    <col min="11" max="11" width="5.57421875" style="1" bestFit="1" customWidth="1"/>
    <col min="12" max="12" width="8.7109375" style="1" customWidth="1"/>
  </cols>
  <sheetData>
    <row r="1" ht="12.75" hidden="1"/>
    <row r="2" spans="4:5" ht="12.75" hidden="1">
      <c r="D2" s="99"/>
      <c r="E2" s="99"/>
    </row>
    <row r="3" spans="1:12" s="2" customFormat="1" ht="12.75" hidden="1">
      <c r="A3" s="13"/>
      <c r="B3" s="102"/>
      <c r="C3" s="102"/>
      <c r="D3" s="99"/>
      <c r="E3" s="99"/>
      <c r="F3" s="21"/>
      <c r="G3" s="21"/>
      <c r="H3" s="21"/>
      <c r="I3" s="21"/>
      <c r="J3" s="21"/>
      <c r="K3" s="21"/>
      <c r="L3" s="21"/>
    </row>
    <row r="4" ht="12.75" hidden="1"/>
    <row r="5" ht="19.5" customHeight="1"/>
    <row r="6" spans="1:12" s="17" customFormat="1" ht="24.75" customHeight="1">
      <c r="A6" s="12"/>
      <c r="B6" s="12"/>
      <c r="C6" s="40" t="s">
        <v>495</v>
      </c>
      <c r="D6" s="12"/>
      <c r="E6" s="12"/>
      <c r="F6" s="12"/>
      <c r="G6" s="12"/>
      <c r="H6" s="12"/>
      <c r="I6" s="12"/>
      <c r="J6" s="12"/>
      <c r="K6" s="12"/>
      <c r="L6" s="12"/>
    </row>
    <row r="7" spans="1:12" s="17" customFormat="1" ht="13.5" customHeight="1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s="12" customFormat="1" ht="24.75" customHeight="1" thickBot="1">
      <c r="A8" s="28" t="s">
        <v>501</v>
      </c>
      <c r="B8" s="53" t="s">
        <v>0</v>
      </c>
      <c r="C8" s="53" t="s">
        <v>498</v>
      </c>
      <c r="D8" s="53" t="s">
        <v>1</v>
      </c>
      <c r="E8" s="54" t="s">
        <v>496</v>
      </c>
      <c r="F8" s="53">
        <v>1</v>
      </c>
      <c r="G8" s="53">
        <v>2</v>
      </c>
      <c r="H8" s="53">
        <v>3</v>
      </c>
      <c r="I8" s="53">
        <v>4</v>
      </c>
      <c r="J8" s="53">
        <v>5</v>
      </c>
      <c r="K8" s="64" t="s">
        <v>488</v>
      </c>
      <c r="L8" s="65" t="s">
        <v>392</v>
      </c>
    </row>
    <row r="9" spans="1:12" s="17" customFormat="1" ht="13.5" customHeight="1">
      <c r="A9" s="58">
        <v>1</v>
      </c>
      <c r="B9" s="55" t="s">
        <v>360</v>
      </c>
      <c r="C9" s="50" t="s">
        <v>404</v>
      </c>
      <c r="D9" s="51" t="s">
        <v>312</v>
      </c>
      <c r="E9" s="50" t="s">
        <v>167</v>
      </c>
      <c r="F9" s="61">
        <v>15</v>
      </c>
      <c r="G9" s="61">
        <v>20</v>
      </c>
      <c r="H9" s="61">
        <v>20</v>
      </c>
      <c r="I9" s="61">
        <v>23</v>
      </c>
      <c r="J9" s="61">
        <v>22</v>
      </c>
      <c r="K9" s="71">
        <f aca="true" t="shared" si="0" ref="K9:K40">SUM(F9:J9)</f>
        <v>100</v>
      </c>
      <c r="L9" s="72" t="s">
        <v>472</v>
      </c>
    </row>
    <row r="10" spans="1:12" s="17" customFormat="1" ht="13.5" customHeight="1">
      <c r="A10" s="36">
        <v>2</v>
      </c>
      <c r="B10" s="43" t="s">
        <v>359</v>
      </c>
      <c r="C10" s="4" t="s">
        <v>404</v>
      </c>
      <c r="D10" s="3" t="s">
        <v>312</v>
      </c>
      <c r="E10" s="4" t="s">
        <v>168</v>
      </c>
      <c r="F10" s="3">
        <v>12.6</v>
      </c>
      <c r="G10" s="3">
        <v>20</v>
      </c>
      <c r="H10" s="3">
        <v>20</v>
      </c>
      <c r="I10" s="3">
        <v>23</v>
      </c>
      <c r="J10" s="3">
        <v>22</v>
      </c>
      <c r="K10" s="73">
        <f t="shared" si="0"/>
        <v>97.6</v>
      </c>
      <c r="L10" s="59" t="s">
        <v>472</v>
      </c>
    </row>
    <row r="11" spans="1:12" s="17" customFormat="1" ht="13.5" customHeight="1">
      <c r="A11" s="36">
        <v>3</v>
      </c>
      <c r="B11" s="43" t="s">
        <v>363</v>
      </c>
      <c r="C11" s="4" t="s">
        <v>404</v>
      </c>
      <c r="D11" s="3" t="s">
        <v>312</v>
      </c>
      <c r="E11" s="4" t="s">
        <v>167</v>
      </c>
      <c r="F11" s="3">
        <v>15</v>
      </c>
      <c r="G11" s="3">
        <v>20</v>
      </c>
      <c r="H11" s="3">
        <v>20</v>
      </c>
      <c r="I11" s="3">
        <v>23</v>
      </c>
      <c r="J11" s="3">
        <v>18</v>
      </c>
      <c r="K11" s="73">
        <f t="shared" si="0"/>
        <v>96</v>
      </c>
      <c r="L11" s="59" t="s">
        <v>472</v>
      </c>
    </row>
    <row r="12" spans="1:12" s="17" customFormat="1" ht="13.5" customHeight="1" thickBot="1">
      <c r="A12" s="81">
        <v>4</v>
      </c>
      <c r="B12" s="57" t="s">
        <v>10</v>
      </c>
      <c r="C12" s="14" t="s">
        <v>21</v>
      </c>
      <c r="D12" s="14" t="s">
        <v>2</v>
      </c>
      <c r="E12" s="14" t="s">
        <v>9</v>
      </c>
      <c r="F12" s="14">
        <v>15</v>
      </c>
      <c r="G12" s="14">
        <v>20</v>
      </c>
      <c r="H12" s="14">
        <v>20</v>
      </c>
      <c r="I12" s="14">
        <v>20</v>
      </c>
      <c r="J12" s="14">
        <v>14</v>
      </c>
      <c r="K12" s="74">
        <f t="shared" si="0"/>
        <v>89</v>
      </c>
      <c r="L12" s="81" t="s">
        <v>472</v>
      </c>
    </row>
    <row r="13" spans="1:12" s="17" customFormat="1" ht="13.5" customHeight="1">
      <c r="A13" s="67">
        <v>5</v>
      </c>
      <c r="B13" s="80" t="s">
        <v>129</v>
      </c>
      <c r="C13" s="61" t="s">
        <v>462</v>
      </c>
      <c r="D13" s="61" t="s">
        <v>97</v>
      </c>
      <c r="E13" s="61" t="s">
        <v>103</v>
      </c>
      <c r="F13" s="61">
        <v>15</v>
      </c>
      <c r="G13" s="61">
        <v>15</v>
      </c>
      <c r="H13" s="61">
        <v>20</v>
      </c>
      <c r="I13" s="61">
        <v>23</v>
      </c>
      <c r="J13" s="61">
        <v>9</v>
      </c>
      <c r="K13" s="71">
        <f t="shared" si="0"/>
        <v>82</v>
      </c>
      <c r="L13" s="67" t="s">
        <v>486</v>
      </c>
    </row>
    <row r="14" spans="1:12" s="17" customFormat="1" ht="13.5" customHeight="1">
      <c r="A14" s="36">
        <v>6</v>
      </c>
      <c r="B14" s="43" t="s">
        <v>357</v>
      </c>
      <c r="C14" s="4" t="s">
        <v>404</v>
      </c>
      <c r="D14" s="3" t="s">
        <v>312</v>
      </c>
      <c r="E14" s="4" t="s">
        <v>167</v>
      </c>
      <c r="F14" s="3">
        <v>15</v>
      </c>
      <c r="G14" s="3">
        <v>20</v>
      </c>
      <c r="H14" s="3">
        <v>20</v>
      </c>
      <c r="I14" s="3">
        <v>20</v>
      </c>
      <c r="J14" s="3">
        <v>6</v>
      </c>
      <c r="K14" s="73">
        <f t="shared" si="0"/>
        <v>81</v>
      </c>
      <c r="L14" s="36" t="s">
        <v>486</v>
      </c>
    </row>
    <row r="15" spans="1:12" s="17" customFormat="1" ht="13.5" customHeight="1">
      <c r="A15" s="59">
        <v>7</v>
      </c>
      <c r="B15" s="43" t="s">
        <v>411</v>
      </c>
      <c r="C15" s="4" t="s">
        <v>404</v>
      </c>
      <c r="D15" s="3" t="s">
        <v>312</v>
      </c>
      <c r="E15" s="4" t="s">
        <v>167</v>
      </c>
      <c r="F15" s="3">
        <v>15</v>
      </c>
      <c r="G15" s="3">
        <v>20</v>
      </c>
      <c r="H15" s="3">
        <v>20</v>
      </c>
      <c r="I15" s="3">
        <v>4</v>
      </c>
      <c r="J15" s="3">
        <v>22</v>
      </c>
      <c r="K15" s="73">
        <f t="shared" si="0"/>
        <v>81</v>
      </c>
      <c r="L15" s="36" t="s">
        <v>486</v>
      </c>
    </row>
    <row r="16" spans="1:12" s="17" customFormat="1" ht="13.5" customHeight="1">
      <c r="A16" s="36">
        <v>8</v>
      </c>
      <c r="B16" s="43" t="s">
        <v>361</v>
      </c>
      <c r="C16" s="4" t="s">
        <v>404</v>
      </c>
      <c r="D16" s="3" t="s">
        <v>312</v>
      </c>
      <c r="E16" s="4" t="s">
        <v>167</v>
      </c>
      <c r="F16" s="3">
        <v>15</v>
      </c>
      <c r="G16" s="3">
        <v>20</v>
      </c>
      <c r="H16" s="3">
        <v>20</v>
      </c>
      <c r="I16" s="3">
        <v>4</v>
      </c>
      <c r="J16" s="3">
        <v>22</v>
      </c>
      <c r="K16" s="73">
        <f t="shared" si="0"/>
        <v>81</v>
      </c>
      <c r="L16" s="36" t="s">
        <v>486</v>
      </c>
    </row>
    <row r="17" spans="1:12" s="69" customFormat="1" ht="13.5" customHeight="1">
      <c r="A17" s="36">
        <v>9</v>
      </c>
      <c r="B17" s="43" t="s">
        <v>412</v>
      </c>
      <c r="C17" s="4" t="s">
        <v>404</v>
      </c>
      <c r="D17" s="3" t="s">
        <v>312</v>
      </c>
      <c r="E17" s="4" t="s">
        <v>157</v>
      </c>
      <c r="F17" s="3">
        <v>15</v>
      </c>
      <c r="G17" s="3">
        <v>19</v>
      </c>
      <c r="H17" s="3">
        <v>0</v>
      </c>
      <c r="I17" s="3">
        <v>23</v>
      </c>
      <c r="J17" s="3">
        <v>22</v>
      </c>
      <c r="K17" s="73">
        <f t="shared" si="0"/>
        <v>79</v>
      </c>
      <c r="L17" s="36" t="s">
        <v>486</v>
      </c>
    </row>
    <row r="18" spans="1:12" s="17" customFormat="1" ht="13.5" customHeight="1">
      <c r="A18" s="59">
        <v>10</v>
      </c>
      <c r="B18" s="46" t="s">
        <v>490</v>
      </c>
      <c r="C18" s="4" t="s">
        <v>404</v>
      </c>
      <c r="D18" s="3" t="s">
        <v>312</v>
      </c>
      <c r="E18" s="4" t="s">
        <v>167</v>
      </c>
      <c r="F18" s="3">
        <v>15</v>
      </c>
      <c r="G18" s="3">
        <v>14</v>
      </c>
      <c r="H18" s="3">
        <v>20</v>
      </c>
      <c r="I18" s="3">
        <v>6</v>
      </c>
      <c r="J18" s="3">
        <v>21</v>
      </c>
      <c r="K18" s="73">
        <f t="shared" si="0"/>
        <v>76</v>
      </c>
      <c r="L18" s="36" t="s">
        <v>486</v>
      </c>
    </row>
    <row r="19" spans="1:12" s="17" customFormat="1" ht="13.5" customHeight="1">
      <c r="A19" s="36">
        <v>11</v>
      </c>
      <c r="B19" s="46" t="s">
        <v>126</v>
      </c>
      <c r="C19" s="3" t="s">
        <v>462</v>
      </c>
      <c r="D19" s="3" t="s">
        <v>97</v>
      </c>
      <c r="E19" s="5" t="s">
        <v>125</v>
      </c>
      <c r="F19" s="3">
        <v>15</v>
      </c>
      <c r="G19" s="3">
        <v>15</v>
      </c>
      <c r="H19" s="3">
        <v>20</v>
      </c>
      <c r="I19" s="3">
        <v>3</v>
      </c>
      <c r="J19" s="3">
        <v>22</v>
      </c>
      <c r="K19" s="73">
        <f t="shared" si="0"/>
        <v>75</v>
      </c>
      <c r="L19" s="36" t="s">
        <v>486</v>
      </c>
    </row>
    <row r="20" spans="1:12" s="17" customFormat="1" ht="13.5" customHeight="1">
      <c r="A20" s="36">
        <v>12</v>
      </c>
      <c r="B20" s="43" t="s">
        <v>388</v>
      </c>
      <c r="C20" s="4" t="s">
        <v>404</v>
      </c>
      <c r="D20" s="3" t="s">
        <v>312</v>
      </c>
      <c r="E20" s="4" t="s">
        <v>167</v>
      </c>
      <c r="F20" s="3">
        <v>15</v>
      </c>
      <c r="G20" s="3">
        <v>20</v>
      </c>
      <c r="H20" s="3">
        <v>20</v>
      </c>
      <c r="I20" s="3">
        <v>14</v>
      </c>
      <c r="J20" s="3">
        <v>6</v>
      </c>
      <c r="K20" s="73">
        <f t="shared" si="0"/>
        <v>75</v>
      </c>
      <c r="L20" s="36" t="s">
        <v>486</v>
      </c>
    </row>
    <row r="21" spans="1:12" s="17" customFormat="1" ht="13.5" customHeight="1" thickBot="1">
      <c r="A21" s="81">
        <v>13</v>
      </c>
      <c r="B21" s="49" t="s">
        <v>373</v>
      </c>
      <c r="C21" s="15" t="s">
        <v>404</v>
      </c>
      <c r="D21" s="14" t="s">
        <v>312</v>
      </c>
      <c r="E21" s="15" t="s">
        <v>167</v>
      </c>
      <c r="F21" s="14">
        <v>15</v>
      </c>
      <c r="G21" s="14">
        <v>20</v>
      </c>
      <c r="H21" s="14">
        <v>20</v>
      </c>
      <c r="I21" s="14">
        <v>0</v>
      </c>
      <c r="J21" s="14">
        <v>20</v>
      </c>
      <c r="K21" s="74">
        <f t="shared" si="0"/>
        <v>75</v>
      </c>
      <c r="L21" s="37" t="s">
        <v>486</v>
      </c>
    </row>
    <row r="22" spans="1:12" s="17" customFormat="1" ht="13.5" customHeight="1">
      <c r="A22" s="67">
        <v>14</v>
      </c>
      <c r="B22" s="80" t="s">
        <v>133</v>
      </c>
      <c r="C22" s="61" t="s">
        <v>462</v>
      </c>
      <c r="D22" s="61" t="s">
        <v>97</v>
      </c>
      <c r="E22" s="61" t="s">
        <v>103</v>
      </c>
      <c r="F22" s="61">
        <v>13</v>
      </c>
      <c r="G22" s="61">
        <v>20</v>
      </c>
      <c r="H22" s="61">
        <v>20</v>
      </c>
      <c r="I22" s="61">
        <v>3</v>
      </c>
      <c r="J22" s="61">
        <v>16</v>
      </c>
      <c r="K22" s="71">
        <f t="shared" si="0"/>
        <v>72</v>
      </c>
      <c r="L22" s="67" t="s">
        <v>487</v>
      </c>
    </row>
    <row r="23" spans="1:12" s="17" customFormat="1" ht="13.5" customHeight="1">
      <c r="A23" s="36">
        <v>15</v>
      </c>
      <c r="B23" s="44" t="s">
        <v>364</v>
      </c>
      <c r="C23" s="4" t="s">
        <v>404</v>
      </c>
      <c r="D23" s="5" t="s">
        <v>312</v>
      </c>
      <c r="E23" s="6" t="s">
        <v>157</v>
      </c>
      <c r="F23" s="3">
        <v>2.6</v>
      </c>
      <c r="G23" s="3">
        <v>20</v>
      </c>
      <c r="H23" s="3">
        <v>20</v>
      </c>
      <c r="I23" s="3">
        <v>23</v>
      </c>
      <c r="J23" s="3">
        <v>6</v>
      </c>
      <c r="K23" s="73">
        <f t="shared" si="0"/>
        <v>71.6</v>
      </c>
      <c r="L23" s="36" t="s">
        <v>487</v>
      </c>
    </row>
    <row r="24" spans="1:12" s="17" customFormat="1" ht="13.5" customHeight="1">
      <c r="A24" s="59">
        <v>16</v>
      </c>
      <c r="B24" s="45" t="s">
        <v>124</v>
      </c>
      <c r="C24" s="3" t="s">
        <v>462</v>
      </c>
      <c r="D24" s="5" t="s">
        <v>97</v>
      </c>
      <c r="E24" s="5" t="s">
        <v>125</v>
      </c>
      <c r="F24" s="3">
        <v>8.6</v>
      </c>
      <c r="G24" s="3">
        <v>20</v>
      </c>
      <c r="H24" s="3">
        <v>20</v>
      </c>
      <c r="I24" s="3">
        <v>6</v>
      </c>
      <c r="J24" s="3">
        <v>16</v>
      </c>
      <c r="K24" s="73">
        <f t="shared" si="0"/>
        <v>70.6</v>
      </c>
      <c r="L24" s="36" t="s">
        <v>487</v>
      </c>
    </row>
    <row r="25" spans="1:12" s="17" customFormat="1" ht="13.5" customHeight="1">
      <c r="A25" s="36">
        <v>17</v>
      </c>
      <c r="B25" s="44" t="s">
        <v>376</v>
      </c>
      <c r="C25" s="4" t="s">
        <v>404</v>
      </c>
      <c r="D25" s="5" t="s">
        <v>312</v>
      </c>
      <c r="E25" s="6" t="s">
        <v>157</v>
      </c>
      <c r="F25" s="3">
        <v>15</v>
      </c>
      <c r="G25" s="3">
        <v>20</v>
      </c>
      <c r="H25" s="3">
        <v>18</v>
      </c>
      <c r="I25" s="3">
        <v>1</v>
      </c>
      <c r="J25" s="3">
        <v>16</v>
      </c>
      <c r="K25" s="73">
        <f t="shared" si="0"/>
        <v>70</v>
      </c>
      <c r="L25" s="36" t="s">
        <v>487</v>
      </c>
    </row>
    <row r="26" spans="1:12" s="17" customFormat="1" ht="13.5" customHeight="1">
      <c r="A26" s="36">
        <v>18</v>
      </c>
      <c r="B26" s="44" t="s">
        <v>365</v>
      </c>
      <c r="C26" s="4" t="s">
        <v>404</v>
      </c>
      <c r="D26" s="5" t="s">
        <v>312</v>
      </c>
      <c r="E26" s="6" t="s">
        <v>167</v>
      </c>
      <c r="F26" s="3">
        <v>13</v>
      </c>
      <c r="G26" s="3">
        <v>20</v>
      </c>
      <c r="H26" s="3">
        <v>13</v>
      </c>
      <c r="I26" s="3">
        <v>17</v>
      </c>
      <c r="J26" s="3">
        <v>6</v>
      </c>
      <c r="K26" s="73">
        <f t="shared" si="0"/>
        <v>69</v>
      </c>
      <c r="L26" s="36" t="s">
        <v>487</v>
      </c>
    </row>
    <row r="27" spans="1:12" s="17" customFormat="1" ht="13.5" customHeight="1">
      <c r="A27" s="59">
        <v>19</v>
      </c>
      <c r="B27" s="43" t="s">
        <v>389</v>
      </c>
      <c r="C27" s="4" t="s">
        <v>404</v>
      </c>
      <c r="D27" s="3" t="s">
        <v>312</v>
      </c>
      <c r="E27" s="4" t="s">
        <v>168</v>
      </c>
      <c r="F27" s="3">
        <v>15</v>
      </c>
      <c r="G27" s="3">
        <v>4</v>
      </c>
      <c r="H27" s="3">
        <v>19</v>
      </c>
      <c r="I27" s="3">
        <v>23</v>
      </c>
      <c r="J27" s="3">
        <v>7</v>
      </c>
      <c r="K27" s="73">
        <f t="shared" si="0"/>
        <v>68</v>
      </c>
      <c r="L27" s="36" t="s">
        <v>487</v>
      </c>
    </row>
    <row r="28" spans="1:12" s="17" customFormat="1" ht="13.5" customHeight="1">
      <c r="A28" s="36">
        <v>20</v>
      </c>
      <c r="B28" s="46" t="s">
        <v>127</v>
      </c>
      <c r="C28" s="3" t="s">
        <v>462</v>
      </c>
      <c r="D28" s="3" t="s">
        <v>97</v>
      </c>
      <c r="E28" s="3" t="s">
        <v>103</v>
      </c>
      <c r="F28" s="3">
        <v>15</v>
      </c>
      <c r="G28" s="3">
        <v>15</v>
      </c>
      <c r="H28" s="3">
        <v>19</v>
      </c>
      <c r="I28" s="3">
        <v>11.4</v>
      </c>
      <c r="J28" s="3">
        <v>6</v>
      </c>
      <c r="K28" s="73">
        <f t="shared" si="0"/>
        <v>66.4</v>
      </c>
      <c r="L28" s="36" t="s">
        <v>487</v>
      </c>
    </row>
    <row r="29" spans="1:12" s="17" customFormat="1" ht="13.5" customHeight="1">
      <c r="A29" s="36">
        <v>21</v>
      </c>
      <c r="B29" s="46" t="s">
        <v>180</v>
      </c>
      <c r="C29" s="9" t="s">
        <v>464</v>
      </c>
      <c r="D29" s="3" t="s">
        <v>175</v>
      </c>
      <c r="E29" s="38" t="s">
        <v>493</v>
      </c>
      <c r="F29" s="3">
        <v>2.4</v>
      </c>
      <c r="G29" s="3">
        <v>19</v>
      </c>
      <c r="H29" s="3">
        <v>18</v>
      </c>
      <c r="I29" s="3">
        <v>5</v>
      </c>
      <c r="J29" s="3">
        <v>22</v>
      </c>
      <c r="K29" s="73">
        <f t="shared" si="0"/>
        <v>66.4</v>
      </c>
      <c r="L29" s="36" t="s">
        <v>487</v>
      </c>
    </row>
    <row r="30" spans="1:12" s="17" customFormat="1" ht="13.5" customHeight="1">
      <c r="A30" s="59">
        <v>22</v>
      </c>
      <c r="B30" s="43" t="s">
        <v>369</v>
      </c>
      <c r="C30" s="4" t="s">
        <v>404</v>
      </c>
      <c r="D30" s="3" t="s">
        <v>312</v>
      </c>
      <c r="E30" s="4" t="s">
        <v>167</v>
      </c>
      <c r="F30" s="3">
        <v>15</v>
      </c>
      <c r="G30" s="3">
        <v>0</v>
      </c>
      <c r="H30" s="3">
        <v>20</v>
      </c>
      <c r="I30" s="3">
        <v>23</v>
      </c>
      <c r="J30" s="3">
        <v>6</v>
      </c>
      <c r="K30" s="73">
        <f t="shared" si="0"/>
        <v>64</v>
      </c>
      <c r="L30" s="36" t="s">
        <v>487</v>
      </c>
    </row>
    <row r="31" spans="1:12" s="17" customFormat="1" ht="13.5" customHeight="1">
      <c r="A31" s="36">
        <v>23</v>
      </c>
      <c r="B31" s="46" t="s">
        <v>371</v>
      </c>
      <c r="C31" s="3" t="s">
        <v>405</v>
      </c>
      <c r="D31" s="3" t="s">
        <v>213</v>
      </c>
      <c r="E31" s="3" t="s">
        <v>218</v>
      </c>
      <c r="F31" s="3">
        <v>0</v>
      </c>
      <c r="G31" s="3">
        <v>19</v>
      </c>
      <c r="H31" s="3">
        <v>18</v>
      </c>
      <c r="I31" s="3">
        <v>6</v>
      </c>
      <c r="J31" s="3">
        <v>20</v>
      </c>
      <c r="K31" s="73">
        <f t="shared" si="0"/>
        <v>63</v>
      </c>
      <c r="L31" s="36" t="s">
        <v>487</v>
      </c>
    </row>
    <row r="32" spans="1:12" s="17" customFormat="1" ht="13.5" customHeight="1">
      <c r="A32" s="36">
        <v>24</v>
      </c>
      <c r="B32" s="46" t="s">
        <v>378</v>
      </c>
      <c r="C32" s="3" t="s">
        <v>405</v>
      </c>
      <c r="D32" s="3" t="s">
        <v>213</v>
      </c>
      <c r="E32" s="3" t="s">
        <v>218</v>
      </c>
      <c r="F32" s="3">
        <v>15</v>
      </c>
      <c r="G32" s="3">
        <v>12</v>
      </c>
      <c r="H32" s="3">
        <v>8</v>
      </c>
      <c r="I32" s="3">
        <v>6</v>
      </c>
      <c r="J32" s="3">
        <v>22</v>
      </c>
      <c r="K32" s="73">
        <f t="shared" si="0"/>
        <v>63</v>
      </c>
      <c r="L32" s="36" t="s">
        <v>487</v>
      </c>
    </row>
    <row r="33" spans="1:12" s="17" customFormat="1" ht="13.5" customHeight="1">
      <c r="A33" s="59">
        <v>25</v>
      </c>
      <c r="B33" s="46" t="s">
        <v>383</v>
      </c>
      <c r="C33" s="3" t="s">
        <v>405</v>
      </c>
      <c r="D33" s="3" t="s">
        <v>213</v>
      </c>
      <c r="E33" s="3" t="s">
        <v>222</v>
      </c>
      <c r="F33" s="3">
        <v>15</v>
      </c>
      <c r="G33" s="3">
        <v>4</v>
      </c>
      <c r="H33" s="3">
        <v>20</v>
      </c>
      <c r="I33" s="3">
        <v>0</v>
      </c>
      <c r="J33" s="3">
        <v>22</v>
      </c>
      <c r="K33" s="73">
        <f t="shared" si="0"/>
        <v>61</v>
      </c>
      <c r="L33" s="36" t="s">
        <v>487</v>
      </c>
    </row>
    <row r="34" spans="1:12" s="17" customFormat="1" ht="13.5" customHeight="1">
      <c r="A34" s="36">
        <v>26</v>
      </c>
      <c r="B34" s="46" t="s">
        <v>58</v>
      </c>
      <c r="C34" s="3" t="s">
        <v>21</v>
      </c>
      <c r="D34" s="3" t="s">
        <v>50</v>
      </c>
      <c r="E34" s="3" t="s">
        <v>54</v>
      </c>
      <c r="F34" s="3">
        <v>14</v>
      </c>
      <c r="G34" s="3">
        <v>10</v>
      </c>
      <c r="H34" s="3">
        <v>20</v>
      </c>
      <c r="I34" s="3">
        <v>10</v>
      </c>
      <c r="J34" s="3">
        <v>6</v>
      </c>
      <c r="K34" s="73">
        <f t="shared" si="0"/>
        <v>60</v>
      </c>
      <c r="L34" s="36" t="s">
        <v>487</v>
      </c>
    </row>
    <row r="35" spans="1:12" s="17" customFormat="1" ht="13.5" customHeight="1">
      <c r="A35" s="36">
        <v>27</v>
      </c>
      <c r="B35" s="43" t="s">
        <v>374</v>
      </c>
      <c r="C35" s="4" t="s">
        <v>458</v>
      </c>
      <c r="D35" s="3" t="s">
        <v>312</v>
      </c>
      <c r="E35" s="4" t="s">
        <v>169</v>
      </c>
      <c r="F35" s="3">
        <v>2.6</v>
      </c>
      <c r="G35" s="3">
        <v>20</v>
      </c>
      <c r="H35" s="3">
        <v>20</v>
      </c>
      <c r="I35" s="3">
        <v>3</v>
      </c>
      <c r="J35" s="3">
        <v>14</v>
      </c>
      <c r="K35" s="73">
        <f t="shared" si="0"/>
        <v>59.6</v>
      </c>
      <c r="L35" s="36" t="s">
        <v>487</v>
      </c>
    </row>
    <row r="36" spans="1:12" s="17" customFormat="1" ht="13.5" customHeight="1">
      <c r="A36" s="59">
        <v>28</v>
      </c>
      <c r="B36" s="46" t="s">
        <v>181</v>
      </c>
      <c r="C36" s="9" t="s">
        <v>464</v>
      </c>
      <c r="D36" s="3" t="s">
        <v>175</v>
      </c>
      <c r="E36" s="39" t="s">
        <v>493</v>
      </c>
      <c r="F36" s="3">
        <v>15</v>
      </c>
      <c r="G36" s="3">
        <v>2</v>
      </c>
      <c r="H36" s="3">
        <v>20</v>
      </c>
      <c r="I36" s="3">
        <v>0</v>
      </c>
      <c r="J36" s="3">
        <v>22</v>
      </c>
      <c r="K36" s="73">
        <f t="shared" si="0"/>
        <v>59</v>
      </c>
      <c r="L36" s="36" t="s">
        <v>487</v>
      </c>
    </row>
    <row r="37" spans="1:12" s="17" customFormat="1" ht="13.5" customHeight="1">
      <c r="A37" s="36">
        <v>29</v>
      </c>
      <c r="B37" s="43" t="s">
        <v>358</v>
      </c>
      <c r="C37" s="4" t="s">
        <v>404</v>
      </c>
      <c r="D37" s="3" t="s">
        <v>312</v>
      </c>
      <c r="E37" s="4" t="s">
        <v>168</v>
      </c>
      <c r="F37" s="3">
        <v>13</v>
      </c>
      <c r="G37" s="3">
        <v>14</v>
      </c>
      <c r="H37" s="3">
        <v>18</v>
      </c>
      <c r="I37" s="3">
        <v>10</v>
      </c>
      <c r="J37" s="3">
        <v>3</v>
      </c>
      <c r="K37" s="73">
        <f t="shared" si="0"/>
        <v>58</v>
      </c>
      <c r="L37" s="36" t="s">
        <v>487</v>
      </c>
    </row>
    <row r="38" spans="1:12" s="17" customFormat="1" ht="13.5" customHeight="1">
      <c r="A38" s="36">
        <v>30</v>
      </c>
      <c r="B38" s="46" t="s">
        <v>134</v>
      </c>
      <c r="C38" s="3" t="s">
        <v>462</v>
      </c>
      <c r="D38" s="3" t="s">
        <v>97</v>
      </c>
      <c r="E38" s="3" t="s">
        <v>103</v>
      </c>
      <c r="F38" s="3">
        <v>13</v>
      </c>
      <c r="G38" s="3">
        <v>14</v>
      </c>
      <c r="H38" s="3">
        <v>4</v>
      </c>
      <c r="I38" s="3">
        <v>6</v>
      </c>
      <c r="J38" s="3">
        <v>19.1</v>
      </c>
      <c r="K38" s="73">
        <f t="shared" si="0"/>
        <v>56.1</v>
      </c>
      <c r="L38" s="36" t="s">
        <v>487</v>
      </c>
    </row>
    <row r="39" spans="1:12" s="17" customFormat="1" ht="13.5" customHeight="1" thickBot="1">
      <c r="A39" s="81">
        <v>31</v>
      </c>
      <c r="B39" s="49" t="s">
        <v>366</v>
      </c>
      <c r="C39" s="15" t="s">
        <v>404</v>
      </c>
      <c r="D39" s="14" t="s">
        <v>312</v>
      </c>
      <c r="E39" s="15" t="s">
        <v>167</v>
      </c>
      <c r="F39" s="14">
        <v>2</v>
      </c>
      <c r="G39" s="14">
        <v>10</v>
      </c>
      <c r="H39" s="14">
        <v>0</v>
      </c>
      <c r="I39" s="14">
        <v>23</v>
      </c>
      <c r="J39" s="14">
        <v>20</v>
      </c>
      <c r="K39" s="74">
        <f t="shared" si="0"/>
        <v>55</v>
      </c>
      <c r="L39" s="37" t="s">
        <v>487</v>
      </c>
    </row>
    <row r="40" spans="1:12" s="17" customFormat="1" ht="13.5" customHeight="1">
      <c r="A40" s="67">
        <v>32</v>
      </c>
      <c r="B40" s="80" t="s">
        <v>387</v>
      </c>
      <c r="C40" s="61" t="s">
        <v>21</v>
      </c>
      <c r="D40" s="61" t="s">
        <v>142</v>
      </c>
      <c r="E40" s="61" t="s">
        <v>402</v>
      </c>
      <c r="F40" s="61">
        <v>1</v>
      </c>
      <c r="G40" s="61">
        <v>15</v>
      </c>
      <c r="H40" s="61">
        <v>19</v>
      </c>
      <c r="I40" s="61">
        <v>2</v>
      </c>
      <c r="J40" s="61">
        <v>16</v>
      </c>
      <c r="K40" s="71">
        <f t="shared" si="0"/>
        <v>53</v>
      </c>
      <c r="L40" s="67" t="s">
        <v>489</v>
      </c>
    </row>
    <row r="41" spans="1:12" s="17" customFormat="1" ht="13.5" customHeight="1">
      <c r="A41" s="36">
        <v>33</v>
      </c>
      <c r="B41" s="48" t="s">
        <v>475</v>
      </c>
      <c r="C41" s="3" t="s">
        <v>21</v>
      </c>
      <c r="D41" s="3" t="s">
        <v>204</v>
      </c>
      <c r="E41" s="3" t="s">
        <v>206</v>
      </c>
      <c r="F41" s="3">
        <v>0</v>
      </c>
      <c r="G41" s="3">
        <v>20</v>
      </c>
      <c r="H41" s="3">
        <v>18</v>
      </c>
      <c r="I41" s="3">
        <v>6</v>
      </c>
      <c r="J41" s="3">
        <v>6</v>
      </c>
      <c r="K41" s="73">
        <f aca="true" t="shared" si="1" ref="K41:K72">SUM(F41:J41)</f>
        <v>50</v>
      </c>
      <c r="L41" s="36" t="s">
        <v>489</v>
      </c>
    </row>
    <row r="42" spans="1:12" s="17" customFormat="1" ht="13.5" customHeight="1">
      <c r="A42" s="59">
        <v>34</v>
      </c>
      <c r="B42" s="46" t="s">
        <v>177</v>
      </c>
      <c r="C42" s="3" t="s">
        <v>469</v>
      </c>
      <c r="D42" s="3" t="s">
        <v>178</v>
      </c>
      <c r="E42" s="3" t="s">
        <v>179</v>
      </c>
      <c r="F42" s="3">
        <v>0</v>
      </c>
      <c r="G42" s="3">
        <v>7</v>
      </c>
      <c r="H42" s="3">
        <v>20</v>
      </c>
      <c r="I42" s="3">
        <v>1</v>
      </c>
      <c r="J42" s="3">
        <v>22</v>
      </c>
      <c r="K42" s="73">
        <f t="shared" si="1"/>
        <v>50</v>
      </c>
      <c r="L42" s="36" t="s">
        <v>489</v>
      </c>
    </row>
    <row r="43" spans="1:12" s="17" customFormat="1" ht="13.5" customHeight="1">
      <c r="A43" s="36">
        <v>35</v>
      </c>
      <c r="B43" s="46" t="s">
        <v>379</v>
      </c>
      <c r="C43" s="3" t="s">
        <v>21</v>
      </c>
      <c r="D43" s="3" t="s">
        <v>313</v>
      </c>
      <c r="E43" s="3" t="s">
        <v>317</v>
      </c>
      <c r="F43" s="3">
        <v>12.6</v>
      </c>
      <c r="G43" s="3">
        <v>20</v>
      </c>
      <c r="H43" s="3">
        <v>10</v>
      </c>
      <c r="I43" s="3">
        <v>0</v>
      </c>
      <c r="J43" s="3">
        <v>6</v>
      </c>
      <c r="K43" s="73">
        <f t="shared" si="1"/>
        <v>48.6</v>
      </c>
      <c r="L43" s="36" t="s">
        <v>489</v>
      </c>
    </row>
    <row r="44" spans="1:12" s="17" customFormat="1" ht="13.5" customHeight="1">
      <c r="A44" s="36">
        <v>36</v>
      </c>
      <c r="B44" s="43" t="s">
        <v>367</v>
      </c>
      <c r="C44" s="4" t="s">
        <v>404</v>
      </c>
      <c r="D44" s="3" t="s">
        <v>312</v>
      </c>
      <c r="E44" s="4" t="s">
        <v>157</v>
      </c>
      <c r="F44" s="3">
        <v>15</v>
      </c>
      <c r="G44" s="3">
        <v>4</v>
      </c>
      <c r="H44" s="3">
        <v>6</v>
      </c>
      <c r="I44" s="3">
        <v>1</v>
      </c>
      <c r="J44" s="3">
        <v>22</v>
      </c>
      <c r="K44" s="73">
        <f t="shared" si="1"/>
        <v>48</v>
      </c>
      <c r="L44" s="36" t="s">
        <v>489</v>
      </c>
    </row>
    <row r="45" spans="1:12" s="17" customFormat="1" ht="13.5" customHeight="1">
      <c r="A45" s="59">
        <v>37</v>
      </c>
      <c r="B45" s="43" t="s">
        <v>368</v>
      </c>
      <c r="C45" s="4" t="s">
        <v>404</v>
      </c>
      <c r="D45" s="3" t="s">
        <v>312</v>
      </c>
      <c r="E45" s="4" t="s">
        <v>167</v>
      </c>
      <c r="F45" s="3">
        <v>2.6</v>
      </c>
      <c r="G45" s="3">
        <v>20</v>
      </c>
      <c r="H45" s="3">
        <v>1</v>
      </c>
      <c r="I45" s="3">
        <v>2</v>
      </c>
      <c r="J45" s="3">
        <v>22</v>
      </c>
      <c r="K45" s="73">
        <f t="shared" si="1"/>
        <v>47.6</v>
      </c>
      <c r="L45" s="36" t="s">
        <v>489</v>
      </c>
    </row>
    <row r="46" spans="1:12" s="17" customFormat="1" ht="13.5" customHeight="1">
      <c r="A46" s="36">
        <v>38</v>
      </c>
      <c r="B46" s="48" t="s">
        <v>210</v>
      </c>
      <c r="C46" s="3" t="s">
        <v>21</v>
      </c>
      <c r="D46" s="3" t="s">
        <v>207</v>
      </c>
      <c r="E46" s="3" t="s">
        <v>208</v>
      </c>
      <c r="F46" s="3">
        <v>0</v>
      </c>
      <c r="G46" s="3">
        <v>20</v>
      </c>
      <c r="H46" s="3">
        <v>20</v>
      </c>
      <c r="I46" s="3">
        <v>7</v>
      </c>
      <c r="J46" s="3">
        <v>0</v>
      </c>
      <c r="K46" s="73">
        <f t="shared" si="1"/>
        <v>47</v>
      </c>
      <c r="L46" s="36" t="s">
        <v>489</v>
      </c>
    </row>
    <row r="47" spans="1:12" s="17" customFormat="1" ht="13.5" customHeight="1">
      <c r="A47" s="36">
        <v>39</v>
      </c>
      <c r="B47" s="46" t="s">
        <v>11</v>
      </c>
      <c r="C47" s="3" t="s">
        <v>21</v>
      </c>
      <c r="D47" s="23" t="s">
        <v>3</v>
      </c>
      <c r="E47" s="3" t="s">
        <v>12</v>
      </c>
      <c r="F47" s="3">
        <v>15</v>
      </c>
      <c r="G47" s="3">
        <v>3</v>
      </c>
      <c r="H47" s="3">
        <v>20</v>
      </c>
      <c r="I47" s="3">
        <v>1</v>
      </c>
      <c r="J47" s="3">
        <v>6</v>
      </c>
      <c r="K47" s="73">
        <f t="shared" si="1"/>
        <v>45</v>
      </c>
      <c r="L47" s="36" t="s">
        <v>489</v>
      </c>
    </row>
    <row r="48" spans="1:12" s="17" customFormat="1" ht="13.5" customHeight="1">
      <c r="A48" s="59">
        <v>40</v>
      </c>
      <c r="B48" s="46" t="s">
        <v>59</v>
      </c>
      <c r="C48" s="3" t="s">
        <v>55</v>
      </c>
      <c r="D48" s="3" t="s">
        <v>56</v>
      </c>
      <c r="E48" s="3" t="s">
        <v>57</v>
      </c>
      <c r="F48" s="3">
        <v>0</v>
      </c>
      <c r="G48" s="3">
        <v>17</v>
      </c>
      <c r="H48" s="3">
        <v>20</v>
      </c>
      <c r="I48" s="3">
        <v>2</v>
      </c>
      <c r="J48" s="3">
        <v>6</v>
      </c>
      <c r="K48" s="73">
        <f t="shared" si="1"/>
        <v>45</v>
      </c>
      <c r="L48" s="36" t="s">
        <v>489</v>
      </c>
    </row>
    <row r="49" spans="1:12" s="17" customFormat="1" ht="13.5" customHeight="1">
      <c r="A49" s="36">
        <v>41</v>
      </c>
      <c r="B49" s="43" t="s">
        <v>375</v>
      </c>
      <c r="C49" s="4" t="s">
        <v>456</v>
      </c>
      <c r="D49" s="3" t="s">
        <v>312</v>
      </c>
      <c r="E49" s="4" t="s">
        <v>158</v>
      </c>
      <c r="F49" s="3">
        <v>0</v>
      </c>
      <c r="G49" s="3">
        <v>15</v>
      </c>
      <c r="H49" s="3">
        <v>20</v>
      </c>
      <c r="I49" s="3">
        <v>6</v>
      </c>
      <c r="J49" s="3">
        <v>3</v>
      </c>
      <c r="K49" s="73">
        <f t="shared" si="1"/>
        <v>44</v>
      </c>
      <c r="L49" s="36" t="s">
        <v>489</v>
      </c>
    </row>
    <row r="50" spans="1:12" s="17" customFormat="1" ht="13.5" customHeight="1">
      <c r="A50" s="36">
        <v>42</v>
      </c>
      <c r="B50" s="43" t="s">
        <v>231</v>
      </c>
      <c r="C50" s="4" t="s">
        <v>21</v>
      </c>
      <c r="D50" s="3" t="s">
        <v>173</v>
      </c>
      <c r="E50" s="4" t="s">
        <v>223</v>
      </c>
      <c r="F50" s="3">
        <v>0</v>
      </c>
      <c r="G50" s="3">
        <v>20</v>
      </c>
      <c r="H50" s="3">
        <v>16</v>
      </c>
      <c r="I50" s="3">
        <v>1</v>
      </c>
      <c r="J50" s="3">
        <v>6</v>
      </c>
      <c r="K50" s="73">
        <f t="shared" si="1"/>
        <v>43</v>
      </c>
      <c r="L50" s="36" t="s">
        <v>489</v>
      </c>
    </row>
    <row r="51" spans="1:12" s="17" customFormat="1" ht="13.5" customHeight="1">
      <c r="A51" s="59">
        <v>43</v>
      </c>
      <c r="B51" s="56" t="s">
        <v>227</v>
      </c>
      <c r="C51" s="23" t="s">
        <v>21</v>
      </c>
      <c r="D51" s="23" t="s">
        <v>225</v>
      </c>
      <c r="E51" s="23" t="s">
        <v>228</v>
      </c>
      <c r="F51" s="3">
        <v>15</v>
      </c>
      <c r="G51" s="3">
        <v>0</v>
      </c>
      <c r="H51" s="3">
        <v>15</v>
      </c>
      <c r="I51" s="3">
        <v>5</v>
      </c>
      <c r="J51" s="3">
        <v>6</v>
      </c>
      <c r="K51" s="73">
        <f t="shared" si="1"/>
        <v>41</v>
      </c>
      <c r="L51" s="36" t="s">
        <v>489</v>
      </c>
    </row>
    <row r="52" spans="1:12" s="17" customFormat="1" ht="13.5" customHeight="1" thickBot="1">
      <c r="A52" s="37">
        <v>44</v>
      </c>
      <c r="B52" s="57" t="s">
        <v>15</v>
      </c>
      <c r="C52" s="14" t="s">
        <v>21</v>
      </c>
      <c r="D52" s="14" t="s">
        <v>2</v>
      </c>
      <c r="E52" s="14" t="s">
        <v>16</v>
      </c>
      <c r="F52" s="14">
        <v>0</v>
      </c>
      <c r="G52" s="14">
        <v>15</v>
      </c>
      <c r="H52" s="14">
        <v>20</v>
      </c>
      <c r="I52" s="14">
        <v>0</v>
      </c>
      <c r="J52" s="14">
        <v>6</v>
      </c>
      <c r="K52" s="74">
        <f t="shared" si="1"/>
        <v>41</v>
      </c>
      <c r="L52" s="37" t="s">
        <v>489</v>
      </c>
    </row>
    <row r="53" spans="1:12" s="17" customFormat="1" ht="13.5" customHeight="1">
      <c r="A53" s="67">
        <v>45</v>
      </c>
      <c r="B53" s="80" t="s">
        <v>382</v>
      </c>
      <c r="C53" s="61" t="s">
        <v>21</v>
      </c>
      <c r="D53" s="61" t="s">
        <v>34</v>
      </c>
      <c r="E53" s="61" t="s">
        <v>399</v>
      </c>
      <c r="F53" s="61">
        <v>1</v>
      </c>
      <c r="G53" s="61">
        <v>6</v>
      </c>
      <c r="H53" s="61">
        <v>20</v>
      </c>
      <c r="I53" s="61">
        <v>4</v>
      </c>
      <c r="J53" s="61">
        <v>7</v>
      </c>
      <c r="K53" s="71">
        <f t="shared" si="1"/>
        <v>38</v>
      </c>
      <c r="L53" s="67"/>
    </row>
    <row r="54" spans="1:12" s="17" customFormat="1" ht="13.5" customHeight="1">
      <c r="A54" s="59">
        <v>46</v>
      </c>
      <c r="B54" s="43" t="s">
        <v>362</v>
      </c>
      <c r="C54" s="4" t="s">
        <v>404</v>
      </c>
      <c r="D54" s="3" t="s">
        <v>312</v>
      </c>
      <c r="E54" s="4" t="s">
        <v>157</v>
      </c>
      <c r="F54" s="3">
        <v>15</v>
      </c>
      <c r="G54" s="3">
        <v>0</v>
      </c>
      <c r="H54" s="3">
        <v>4</v>
      </c>
      <c r="I54" s="3">
        <v>1</v>
      </c>
      <c r="J54" s="3">
        <v>16</v>
      </c>
      <c r="K54" s="73">
        <f t="shared" si="1"/>
        <v>36</v>
      </c>
      <c r="L54" s="36"/>
    </row>
    <row r="55" spans="1:12" s="17" customFormat="1" ht="13.5" customHeight="1">
      <c r="A55" s="36">
        <v>47</v>
      </c>
      <c r="B55" s="46" t="s">
        <v>8</v>
      </c>
      <c r="C55" s="3" t="s">
        <v>21</v>
      </c>
      <c r="D55" s="3" t="s">
        <v>2</v>
      </c>
      <c r="E55" s="3" t="s">
        <v>9</v>
      </c>
      <c r="F55" s="3">
        <v>15</v>
      </c>
      <c r="G55" s="3">
        <v>19</v>
      </c>
      <c r="H55" s="3">
        <v>0</v>
      </c>
      <c r="I55" s="3">
        <v>2</v>
      </c>
      <c r="J55" s="3">
        <v>0</v>
      </c>
      <c r="K55" s="73">
        <f t="shared" si="1"/>
        <v>36</v>
      </c>
      <c r="L55" s="36"/>
    </row>
    <row r="56" spans="1:12" s="17" customFormat="1" ht="13.5" customHeight="1">
      <c r="A56" s="36">
        <v>48</v>
      </c>
      <c r="B56" s="46" t="s">
        <v>131</v>
      </c>
      <c r="C56" s="3" t="s">
        <v>21</v>
      </c>
      <c r="D56" s="3" t="s">
        <v>109</v>
      </c>
      <c r="E56" s="3" t="s">
        <v>132</v>
      </c>
      <c r="F56" s="3">
        <v>9</v>
      </c>
      <c r="G56" s="3">
        <v>9</v>
      </c>
      <c r="H56" s="3">
        <v>6</v>
      </c>
      <c r="I56" s="3">
        <v>5</v>
      </c>
      <c r="J56" s="3">
        <v>7</v>
      </c>
      <c r="K56" s="73">
        <f t="shared" si="1"/>
        <v>36</v>
      </c>
      <c r="L56" s="36"/>
    </row>
    <row r="57" spans="1:12" s="17" customFormat="1" ht="13.5" customHeight="1">
      <c r="A57" s="59">
        <v>49</v>
      </c>
      <c r="B57" s="43" t="s">
        <v>377</v>
      </c>
      <c r="C57" s="4" t="s">
        <v>404</v>
      </c>
      <c r="D57" s="3" t="s">
        <v>312</v>
      </c>
      <c r="E57" s="4" t="s">
        <v>167</v>
      </c>
      <c r="F57" s="3">
        <v>2</v>
      </c>
      <c r="G57" s="3">
        <v>13</v>
      </c>
      <c r="H57" s="3">
        <v>4</v>
      </c>
      <c r="I57" s="3">
        <v>1</v>
      </c>
      <c r="J57" s="3">
        <v>16</v>
      </c>
      <c r="K57" s="73">
        <f t="shared" si="1"/>
        <v>36</v>
      </c>
      <c r="L57" s="36"/>
    </row>
    <row r="58" spans="1:12" s="17" customFormat="1" ht="13.5" customHeight="1">
      <c r="A58" s="36">
        <v>50</v>
      </c>
      <c r="B58" s="46" t="s">
        <v>380</v>
      </c>
      <c r="C58" s="3" t="s">
        <v>21</v>
      </c>
      <c r="D58" s="9" t="s">
        <v>151</v>
      </c>
      <c r="E58" s="3" t="s">
        <v>395</v>
      </c>
      <c r="F58" s="3">
        <v>8</v>
      </c>
      <c r="G58" s="3">
        <v>6</v>
      </c>
      <c r="H58" s="3">
        <v>0</v>
      </c>
      <c r="I58" s="3">
        <v>0</v>
      </c>
      <c r="J58" s="3">
        <v>22</v>
      </c>
      <c r="K58" s="73">
        <f t="shared" si="1"/>
        <v>36</v>
      </c>
      <c r="L58" s="36"/>
    </row>
    <row r="59" spans="1:12" s="17" customFormat="1" ht="13.5" customHeight="1">
      <c r="A59" s="36">
        <v>51</v>
      </c>
      <c r="B59" s="46" t="s">
        <v>91</v>
      </c>
      <c r="C59" s="3" t="s">
        <v>457</v>
      </c>
      <c r="D59" s="3" t="s">
        <v>82</v>
      </c>
      <c r="E59" s="3" t="s">
        <v>81</v>
      </c>
      <c r="F59" s="3">
        <v>2.6</v>
      </c>
      <c r="G59" s="3">
        <v>1</v>
      </c>
      <c r="H59" s="3">
        <v>19</v>
      </c>
      <c r="I59" s="3">
        <v>1</v>
      </c>
      <c r="J59" s="3">
        <v>12</v>
      </c>
      <c r="K59" s="73">
        <f t="shared" si="1"/>
        <v>35.6</v>
      </c>
      <c r="L59" s="36"/>
    </row>
    <row r="60" spans="1:12" s="17" customFormat="1" ht="13.5" customHeight="1">
      <c r="A60" s="59">
        <v>52</v>
      </c>
      <c r="B60" s="46" t="s">
        <v>130</v>
      </c>
      <c r="C60" s="3" t="s">
        <v>462</v>
      </c>
      <c r="D60" s="3" t="s">
        <v>97</v>
      </c>
      <c r="E60" s="3" t="s">
        <v>125</v>
      </c>
      <c r="F60" s="3">
        <v>2</v>
      </c>
      <c r="G60" s="3">
        <v>2</v>
      </c>
      <c r="H60" s="3">
        <v>18</v>
      </c>
      <c r="I60" s="3">
        <v>6</v>
      </c>
      <c r="J60" s="3">
        <v>7</v>
      </c>
      <c r="K60" s="73">
        <f t="shared" si="1"/>
        <v>35</v>
      </c>
      <c r="L60" s="36"/>
    </row>
    <row r="61" spans="1:12" s="17" customFormat="1" ht="13.5" customHeight="1">
      <c r="A61" s="36">
        <v>53</v>
      </c>
      <c r="B61" s="46" t="s">
        <v>174</v>
      </c>
      <c r="C61" s="9" t="s">
        <v>464</v>
      </c>
      <c r="D61" s="3" t="s">
        <v>175</v>
      </c>
      <c r="E61" s="3" t="s">
        <v>176</v>
      </c>
      <c r="F61" s="3">
        <v>10</v>
      </c>
      <c r="G61" s="3">
        <v>0</v>
      </c>
      <c r="H61" s="3">
        <v>19</v>
      </c>
      <c r="I61" s="3">
        <v>6</v>
      </c>
      <c r="J61" s="3">
        <v>0</v>
      </c>
      <c r="K61" s="73">
        <f t="shared" si="1"/>
        <v>35</v>
      </c>
      <c r="L61" s="36"/>
    </row>
    <row r="62" spans="1:12" s="17" customFormat="1" ht="13.5" customHeight="1">
      <c r="A62" s="36">
        <v>54</v>
      </c>
      <c r="B62" s="46" t="s">
        <v>385</v>
      </c>
      <c r="C62" s="3" t="s">
        <v>21</v>
      </c>
      <c r="D62" s="9" t="s">
        <v>151</v>
      </c>
      <c r="E62" s="3" t="s">
        <v>395</v>
      </c>
      <c r="F62" s="3">
        <v>11</v>
      </c>
      <c r="G62" s="3">
        <v>4</v>
      </c>
      <c r="H62" s="3">
        <v>1</v>
      </c>
      <c r="I62" s="3">
        <v>1</v>
      </c>
      <c r="J62" s="3">
        <v>16</v>
      </c>
      <c r="K62" s="73">
        <f t="shared" si="1"/>
        <v>33</v>
      </c>
      <c r="L62" s="36"/>
    </row>
    <row r="63" spans="1:12" s="17" customFormat="1" ht="13.5" customHeight="1">
      <c r="A63" s="59">
        <v>55</v>
      </c>
      <c r="B63" s="43" t="s">
        <v>390</v>
      </c>
      <c r="C63" s="4" t="s">
        <v>456</v>
      </c>
      <c r="D63" s="3" t="s">
        <v>312</v>
      </c>
      <c r="E63" s="4" t="s">
        <v>158</v>
      </c>
      <c r="F63" s="3">
        <v>15</v>
      </c>
      <c r="G63" s="3">
        <v>6</v>
      </c>
      <c r="H63" s="3">
        <v>4</v>
      </c>
      <c r="I63" s="3">
        <v>1</v>
      </c>
      <c r="J63" s="3">
        <v>6</v>
      </c>
      <c r="K63" s="73">
        <f t="shared" si="1"/>
        <v>32</v>
      </c>
      <c r="L63" s="36"/>
    </row>
    <row r="64" spans="1:12" s="17" customFormat="1" ht="13.5" customHeight="1">
      <c r="A64" s="36">
        <v>56</v>
      </c>
      <c r="B64" s="43" t="s">
        <v>370</v>
      </c>
      <c r="C64" s="4" t="s">
        <v>404</v>
      </c>
      <c r="D64" s="3" t="s">
        <v>312</v>
      </c>
      <c r="E64" s="4" t="s">
        <v>157</v>
      </c>
      <c r="F64" s="3">
        <v>11.6</v>
      </c>
      <c r="G64" s="3">
        <v>11</v>
      </c>
      <c r="H64" s="3">
        <v>0</v>
      </c>
      <c r="I64" s="3">
        <v>1</v>
      </c>
      <c r="J64" s="3">
        <v>8</v>
      </c>
      <c r="K64" s="73">
        <f t="shared" si="1"/>
        <v>31.6</v>
      </c>
      <c r="L64" s="36"/>
    </row>
    <row r="65" spans="1:12" s="17" customFormat="1" ht="13.5" customHeight="1">
      <c r="A65" s="36">
        <v>57</v>
      </c>
      <c r="B65" s="46" t="s">
        <v>13</v>
      </c>
      <c r="C65" s="3" t="s">
        <v>21</v>
      </c>
      <c r="D65" s="3" t="s">
        <v>2</v>
      </c>
      <c r="E65" s="3" t="s">
        <v>9</v>
      </c>
      <c r="F65" s="3">
        <v>0</v>
      </c>
      <c r="G65" s="3">
        <v>8</v>
      </c>
      <c r="H65" s="3">
        <v>20</v>
      </c>
      <c r="I65" s="3">
        <v>1</v>
      </c>
      <c r="J65" s="3">
        <v>0</v>
      </c>
      <c r="K65" s="73">
        <f t="shared" si="1"/>
        <v>29</v>
      </c>
      <c r="L65" s="36"/>
    </row>
    <row r="66" spans="1:12" s="17" customFormat="1" ht="13.5" customHeight="1">
      <c r="A66" s="59">
        <v>58</v>
      </c>
      <c r="B66" s="43" t="s">
        <v>384</v>
      </c>
      <c r="C66" s="4" t="s">
        <v>470</v>
      </c>
      <c r="D66" s="3" t="s">
        <v>312</v>
      </c>
      <c r="E66" s="4" t="s">
        <v>154</v>
      </c>
      <c r="F66" s="3">
        <v>0</v>
      </c>
      <c r="G66" s="3">
        <v>6</v>
      </c>
      <c r="H66" s="3">
        <v>0</v>
      </c>
      <c r="I66" s="3">
        <v>5</v>
      </c>
      <c r="J66" s="3">
        <v>18</v>
      </c>
      <c r="K66" s="73">
        <f t="shared" si="1"/>
        <v>29</v>
      </c>
      <c r="L66" s="36"/>
    </row>
    <row r="67" spans="1:12" s="17" customFormat="1" ht="13.5" customHeight="1">
      <c r="A67" s="36">
        <v>59</v>
      </c>
      <c r="B67" s="46" t="s">
        <v>502</v>
      </c>
      <c r="C67" s="4" t="s">
        <v>404</v>
      </c>
      <c r="D67" s="3" t="s">
        <v>312</v>
      </c>
      <c r="E67" s="4" t="s">
        <v>154</v>
      </c>
      <c r="F67" s="3">
        <v>2.6</v>
      </c>
      <c r="G67" s="3">
        <v>6</v>
      </c>
      <c r="H67" s="3">
        <v>16</v>
      </c>
      <c r="I67" s="3">
        <v>1</v>
      </c>
      <c r="J67" s="3">
        <v>3</v>
      </c>
      <c r="K67" s="73">
        <f t="shared" si="1"/>
        <v>28.6</v>
      </c>
      <c r="L67" s="36"/>
    </row>
    <row r="68" spans="1:12" s="17" customFormat="1" ht="13.5" customHeight="1">
      <c r="A68" s="36">
        <v>60</v>
      </c>
      <c r="B68" s="46" t="s">
        <v>17</v>
      </c>
      <c r="C68" s="3" t="s">
        <v>21</v>
      </c>
      <c r="D68" s="3" t="s">
        <v>3</v>
      </c>
      <c r="E68" s="3" t="s">
        <v>12</v>
      </c>
      <c r="F68" s="3">
        <v>2</v>
      </c>
      <c r="G68" s="3">
        <v>0</v>
      </c>
      <c r="H68" s="3">
        <v>19</v>
      </c>
      <c r="I68" s="3">
        <v>1</v>
      </c>
      <c r="J68" s="3">
        <v>6</v>
      </c>
      <c r="K68" s="73">
        <f t="shared" si="1"/>
        <v>28</v>
      </c>
      <c r="L68" s="36"/>
    </row>
    <row r="69" spans="1:12" s="17" customFormat="1" ht="13.5" customHeight="1">
      <c r="A69" s="59">
        <v>61</v>
      </c>
      <c r="B69" s="43" t="s">
        <v>372</v>
      </c>
      <c r="C69" s="4" t="s">
        <v>404</v>
      </c>
      <c r="D69" s="3" t="s">
        <v>312</v>
      </c>
      <c r="E69" s="6" t="s">
        <v>168</v>
      </c>
      <c r="F69" s="3">
        <v>14</v>
      </c>
      <c r="G69" s="3">
        <v>2</v>
      </c>
      <c r="H69" s="3">
        <v>0</v>
      </c>
      <c r="I69" s="3">
        <v>3</v>
      </c>
      <c r="J69" s="3">
        <v>6</v>
      </c>
      <c r="K69" s="73">
        <f t="shared" si="1"/>
        <v>25</v>
      </c>
      <c r="L69" s="36"/>
    </row>
    <row r="70" spans="1:12" s="17" customFormat="1" ht="13.5" customHeight="1">
      <c r="A70" s="36">
        <v>62</v>
      </c>
      <c r="B70" s="46" t="s">
        <v>391</v>
      </c>
      <c r="C70" s="3" t="s">
        <v>21</v>
      </c>
      <c r="D70" s="3" t="s">
        <v>142</v>
      </c>
      <c r="E70" s="3" t="s">
        <v>402</v>
      </c>
      <c r="F70" s="3">
        <v>0</v>
      </c>
      <c r="G70" s="3">
        <v>0</v>
      </c>
      <c r="H70" s="3">
        <v>18</v>
      </c>
      <c r="I70" s="3">
        <v>0</v>
      </c>
      <c r="J70" s="3">
        <v>7</v>
      </c>
      <c r="K70" s="73">
        <f t="shared" si="1"/>
        <v>25</v>
      </c>
      <c r="L70" s="36"/>
    </row>
    <row r="71" spans="1:12" s="17" customFormat="1" ht="13.5" customHeight="1">
      <c r="A71" s="36">
        <v>63</v>
      </c>
      <c r="B71" s="48" t="s">
        <v>209</v>
      </c>
      <c r="C71" s="3" t="s">
        <v>21</v>
      </c>
      <c r="D71" s="3" t="s">
        <v>204</v>
      </c>
      <c r="E71" s="11" t="s">
        <v>211</v>
      </c>
      <c r="F71" s="3">
        <v>0</v>
      </c>
      <c r="G71" s="3">
        <v>6</v>
      </c>
      <c r="H71" s="3">
        <v>0</v>
      </c>
      <c r="I71" s="3">
        <v>1</v>
      </c>
      <c r="J71" s="3">
        <v>16</v>
      </c>
      <c r="K71" s="73">
        <f t="shared" si="1"/>
        <v>23</v>
      </c>
      <c r="L71" s="36"/>
    </row>
    <row r="72" spans="1:12" s="17" customFormat="1" ht="13.5" customHeight="1">
      <c r="A72" s="59">
        <v>64</v>
      </c>
      <c r="B72" s="46" t="s">
        <v>14</v>
      </c>
      <c r="C72" s="3" t="s">
        <v>21</v>
      </c>
      <c r="D72" s="3" t="s">
        <v>3</v>
      </c>
      <c r="E72" s="3" t="s">
        <v>12</v>
      </c>
      <c r="F72" s="3">
        <v>0</v>
      </c>
      <c r="G72" s="3">
        <v>7</v>
      </c>
      <c r="H72" s="3">
        <v>8</v>
      </c>
      <c r="I72" s="3">
        <v>1</v>
      </c>
      <c r="J72" s="3">
        <v>0</v>
      </c>
      <c r="K72" s="73">
        <f t="shared" si="1"/>
        <v>16</v>
      </c>
      <c r="L72" s="36"/>
    </row>
    <row r="73" spans="1:12" s="17" customFormat="1" ht="13.5" customHeight="1">
      <c r="A73" s="36">
        <v>65</v>
      </c>
      <c r="B73" s="43" t="s">
        <v>386</v>
      </c>
      <c r="C73" s="4" t="s">
        <v>456</v>
      </c>
      <c r="D73" s="3" t="s">
        <v>312</v>
      </c>
      <c r="E73" s="4" t="s">
        <v>170</v>
      </c>
      <c r="F73" s="3">
        <v>2</v>
      </c>
      <c r="G73" s="3">
        <v>0</v>
      </c>
      <c r="H73" s="3">
        <v>4</v>
      </c>
      <c r="I73" s="3">
        <v>1</v>
      </c>
      <c r="J73" s="3">
        <v>6</v>
      </c>
      <c r="K73" s="73">
        <f>SUM(F73:J73)</f>
        <v>13</v>
      </c>
      <c r="L73" s="36"/>
    </row>
    <row r="74" spans="1:12" s="17" customFormat="1" ht="13.5" customHeight="1">
      <c r="A74" s="36">
        <v>66</v>
      </c>
      <c r="B74" s="46" t="s">
        <v>232</v>
      </c>
      <c r="C74" s="3" t="s">
        <v>22</v>
      </c>
      <c r="D74" s="3" t="s">
        <v>396</v>
      </c>
      <c r="E74" s="3" t="s">
        <v>233</v>
      </c>
      <c r="F74" s="3">
        <v>0</v>
      </c>
      <c r="G74" s="3">
        <v>0</v>
      </c>
      <c r="H74" s="3">
        <v>0</v>
      </c>
      <c r="I74" s="3">
        <v>1</v>
      </c>
      <c r="J74" s="3">
        <v>12</v>
      </c>
      <c r="K74" s="73">
        <f>SUM(F74:J74)</f>
        <v>13</v>
      </c>
      <c r="L74" s="36"/>
    </row>
    <row r="75" spans="1:12" s="12" customFormat="1" ht="13.5" customHeight="1">
      <c r="A75" s="59">
        <v>67</v>
      </c>
      <c r="B75" s="46" t="s">
        <v>27</v>
      </c>
      <c r="C75" s="9" t="s">
        <v>471</v>
      </c>
      <c r="D75" s="3" t="s">
        <v>24</v>
      </c>
      <c r="E75" s="3" t="s">
        <v>25</v>
      </c>
      <c r="F75" s="3">
        <v>0</v>
      </c>
      <c r="G75" s="3">
        <v>6</v>
      </c>
      <c r="H75" s="3">
        <v>0</v>
      </c>
      <c r="I75" s="3">
        <v>1</v>
      </c>
      <c r="J75" s="3">
        <v>0</v>
      </c>
      <c r="K75" s="73">
        <f>SUM(F75:J75)</f>
        <v>7</v>
      </c>
      <c r="L75" s="36"/>
    </row>
    <row r="76" spans="1:12" s="12" customFormat="1" ht="13.5" customHeight="1" thickBot="1">
      <c r="A76" s="37">
        <v>68</v>
      </c>
      <c r="B76" s="57" t="s">
        <v>74</v>
      </c>
      <c r="C76" s="14" t="s">
        <v>21</v>
      </c>
      <c r="D76" s="14" t="s">
        <v>72</v>
      </c>
      <c r="E76" s="14" t="s">
        <v>73</v>
      </c>
      <c r="F76" s="14">
        <v>0</v>
      </c>
      <c r="G76" s="14">
        <v>0</v>
      </c>
      <c r="H76" s="14">
        <v>4</v>
      </c>
      <c r="I76" s="14">
        <v>1</v>
      </c>
      <c r="J76" s="14">
        <v>0</v>
      </c>
      <c r="K76" s="74">
        <f>SUM(F76:J76)</f>
        <v>5</v>
      </c>
      <c r="L76" s="37"/>
    </row>
    <row r="77" ht="12.75" customHeight="1"/>
    <row r="78" ht="15" customHeight="1"/>
    <row r="79" ht="15" customHeight="1"/>
    <row r="80" ht="15" customHeight="1"/>
    <row r="81" spans="6:11" ht="15" customHeight="1">
      <c r="F81" s="12"/>
      <c r="G81" s="12"/>
      <c r="H81" s="12"/>
      <c r="I81" s="12"/>
      <c r="J81" s="12"/>
      <c r="K81" s="12"/>
    </row>
    <row r="82" spans="6:11" ht="15" customHeight="1">
      <c r="F82" s="12"/>
      <c r="G82" s="12"/>
      <c r="H82" s="12"/>
      <c r="I82" s="12"/>
      <c r="J82" s="12"/>
      <c r="K82" s="12"/>
    </row>
    <row r="83" spans="6:11" ht="15" customHeight="1">
      <c r="F83" s="12"/>
      <c r="G83" s="12"/>
      <c r="H83" s="12"/>
      <c r="I83" s="12"/>
      <c r="J83" s="12"/>
      <c r="K83" s="12"/>
    </row>
    <row r="84" spans="6:11" ht="15" customHeight="1">
      <c r="F84" s="12"/>
      <c r="G84" s="12"/>
      <c r="H84" s="12"/>
      <c r="I84" s="12"/>
      <c r="J84" s="12"/>
      <c r="K84" s="12"/>
    </row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</sheetData>
  <mergeCells count="2">
    <mergeCell ref="B3:E3"/>
    <mergeCell ref="D2:E2"/>
  </mergeCells>
  <printOptions/>
  <pageMargins left="0.5" right="0.19" top="0.17" bottom="0.47" header="0.17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68"/>
  <sheetViews>
    <sheetView workbookViewId="0" topLeftCell="A33">
      <selection activeCell="P42" sqref="P42"/>
    </sheetView>
  </sheetViews>
  <sheetFormatPr defaultColWidth="9.140625" defaultRowHeight="12.75"/>
  <cols>
    <col min="1" max="1" width="5.28125" style="12" customWidth="1"/>
    <col min="2" max="2" width="24.7109375" style="12" customWidth="1"/>
    <col min="3" max="3" width="30.140625" style="12" customWidth="1"/>
    <col min="4" max="4" width="15.00390625" style="12" customWidth="1"/>
    <col min="5" max="5" width="28.7109375" style="12" customWidth="1"/>
    <col min="6" max="6" width="3.8515625" style="1" customWidth="1"/>
    <col min="7" max="10" width="4.421875" style="1" customWidth="1"/>
    <col min="11" max="11" width="6.00390625" style="1" customWidth="1"/>
    <col min="12" max="12" width="8.7109375" style="1" customWidth="1"/>
  </cols>
  <sheetData>
    <row r="2" spans="1:12" s="17" customFormat="1" ht="26.25">
      <c r="A2" s="12"/>
      <c r="B2" s="12"/>
      <c r="C2" s="40" t="s">
        <v>499</v>
      </c>
      <c r="D2" s="12"/>
      <c r="E2" s="12"/>
      <c r="F2" s="12"/>
      <c r="G2" s="12"/>
      <c r="H2" s="12"/>
      <c r="I2" s="12"/>
      <c r="J2" s="12"/>
      <c r="K2" s="12"/>
      <c r="L2" s="12"/>
    </row>
    <row r="3" spans="1:12" s="17" customFormat="1" ht="12.75" hidden="1">
      <c r="A3" s="12"/>
      <c r="B3" s="12"/>
      <c r="C3" s="12"/>
      <c r="D3" s="99"/>
      <c r="E3" s="99"/>
      <c r="F3" s="12"/>
      <c r="G3" s="12"/>
      <c r="H3" s="12"/>
      <c r="I3" s="12"/>
      <c r="J3" s="12"/>
      <c r="K3" s="12"/>
      <c r="L3" s="12"/>
    </row>
    <row r="4" spans="1:12" s="75" customFormat="1" ht="12.75" hidden="1">
      <c r="A4" s="13"/>
      <c r="B4" s="102"/>
      <c r="C4" s="102"/>
      <c r="D4" s="99"/>
      <c r="E4" s="99"/>
      <c r="F4" s="76"/>
      <c r="G4" s="76"/>
      <c r="H4" s="76"/>
      <c r="I4" s="76"/>
      <c r="J4" s="76"/>
      <c r="K4" s="76"/>
      <c r="L4" s="76"/>
    </row>
    <row r="5" spans="1:12" s="17" customFormat="1" ht="12.75" hidden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s="17" customFormat="1" ht="13.5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79" customFormat="1" ht="26.25" thickBot="1">
      <c r="A7" s="28" t="s">
        <v>501</v>
      </c>
      <c r="B7" s="29" t="s">
        <v>0</v>
      </c>
      <c r="C7" s="30" t="s">
        <v>498</v>
      </c>
      <c r="D7" s="30" t="s">
        <v>1</v>
      </c>
      <c r="E7" s="31" t="s">
        <v>496</v>
      </c>
      <c r="F7" s="29">
        <v>1</v>
      </c>
      <c r="G7" s="30">
        <v>2</v>
      </c>
      <c r="H7" s="30">
        <v>3</v>
      </c>
      <c r="I7" s="30">
        <v>4</v>
      </c>
      <c r="J7" s="30">
        <v>5</v>
      </c>
      <c r="K7" s="77" t="s">
        <v>488</v>
      </c>
      <c r="L7" s="78" t="s">
        <v>392</v>
      </c>
    </row>
    <row r="8" spans="1:12" ht="13.5" customHeight="1">
      <c r="A8" s="35">
        <v>1</v>
      </c>
      <c r="B8" s="42" t="s">
        <v>413</v>
      </c>
      <c r="C8" s="10" t="s">
        <v>404</v>
      </c>
      <c r="D8" s="8" t="s">
        <v>312</v>
      </c>
      <c r="E8" s="41" t="s">
        <v>500</v>
      </c>
      <c r="F8" s="25">
        <v>20</v>
      </c>
      <c r="G8" s="25">
        <v>15</v>
      </c>
      <c r="H8" s="25">
        <v>17</v>
      </c>
      <c r="I8" s="25">
        <v>16</v>
      </c>
      <c r="J8" s="25">
        <v>27.7</v>
      </c>
      <c r="K8" s="25">
        <f aca="true" t="shared" si="0" ref="K8:K39">SUM(F8:J8)</f>
        <v>95.7</v>
      </c>
      <c r="L8" s="22" t="s">
        <v>472</v>
      </c>
    </row>
    <row r="9" spans="1:12" ht="13.5" customHeight="1">
      <c r="A9" s="36">
        <v>2</v>
      </c>
      <c r="B9" s="43" t="s">
        <v>428</v>
      </c>
      <c r="C9" s="4" t="s">
        <v>404</v>
      </c>
      <c r="D9" s="3" t="s">
        <v>312</v>
      </c>
      <c r="E9" s="4" t="s">
        <v>171</v>
      </c>
      <c r="F9" s="24">
        <v>20</v>
      </c>
      <c r="G9" s="24">
        <v>15</v>
      </c>
      <c r="H9" s="24">
        <v>8</v>
      </c>
      <c r="I9" s="24">
        <v>14</v>
      </c>
      <c r="J9" s="24">
        <v>27.8</v>
      </c>
      <c r="K9" s="24">
        <f t="shared" si="0"/>
        <v>84.8</v>
      </c>
      <c r="L9" s="32" t="s">
        <v>472</v>
      </c>
    </row>
    <row r="10" spans="1:12" ht="13.5" customHeight="1" thickBot="1">
      <c r="A10" s="37">
        <v>3</v>
      </c>
      <c r="B10" s="49" t="s">
        <v>431</v>
      </c>
      <c r="C10" s="15" t="s">
        <v>404</v>
      </c>
      <c r="D10" s="14" t="s">
        <v>312</v>
      </c>
      <c r="E10" s="15" t="s">
        <v>154</v>
      </c>
      <c r="F10" s="26">
        <v>20</v>
      </c>
      <c r="G10" s="26">
        <v>15</v>
      </c>
      <c r="H10" s="26">
        <v>14</v>
      </c>
      <c r="I10" s="26">
        <v>16</v>
      </c>
      <c r="J10" s="26">
        <v>18.5</v>
      </c>
      <c r="K10" s="26">
        <f t="shared" si="0"/>
        <v>83.5</v>
      </c>
      <c r="L10" s="33" t="s">
        <v>472</v>
      </c>
    </row>
    <row r="11" spans="1:12" ht="13.5" customHeight="1">
      <c r="A11" s="67">
        <v>4</v>
      </c>
      <c r="B11" s="63" t="s">
        <v>418</v>
      </c>
      <c r="C11" s="60" t="s">
        <v>404</v>
      </c>
      <c r="D11" s="61" t="s">
        <v>312</v>
      </c>
      <c r="E11" s="60" t="s">
        <v>154</v>
      </c>
      <c r="F11" s="52">
        <v>20</v>
      </c>
      <c r="G11" s="52">
        <v>10</v>
      </c>
      <c r="H11" s="52">
        <v>6</v>
      </c>
      <c r="I11" s="52">
        <v>16</v>
      </c>
      <c r="J11" s="52">
        <v>26.75</v>
      </c>
      <c r="K11" s="52">
        <f t="shared" si="0"/>
        <v>78.75</v>
      </c>
      <c r="L11" s="62" t="s">
        <v>486</v>
      </c>
    </row>
    <row r="12" spans="1:12" ht="13.5" customHeight="1">
      <c r="A12" s="36">
        <v>5</v>
      </c>
      <c r="B12" s="43" t="s">
        <v>417</v>
      </c>
      <c r="C12" s="4" t="s">
        <v>470</v>
      </c>
      <c r="D12" s="3" t="s">
        <v>312</v>
      </c>
      <c r="E12" s="4" t="s">
        <v>154</v>
      </c>
      <c r="F12" s="24">
        <v>20</v>
      </c>
      <c r="G12" s="24">
        <v>16</v>
      </c>
      <c r="H12" s="24">
        <v>16</v>
      </c>
      <c r="I12" s="24">
        <v>16</v>
      </c>
      <c r="J12" s="24">
        <v>9.25</v>
      </c>
      <c r="K12" s="24">
        <f t="shared" si="0"/>
        <v>77.25</v>
      </c>
      <c r="L12" s="32" t="s">
        <v>486</v>
      </c>
    </row>
    <row r="13" spans="1:12" ht="13.5" customHeight="1">
      <c r="A13" s="36">
        <v>6</v>
      </c>
      <c r="B13" s="43" t="s">
        <v>427</v>
      </c>
      <c r="C13" s="4" t="s">
        <v>404</v>
      </c>
      <c r="D13" s="3" t="s">
        <v>312</v>
      </c>
      <c r="E13" s="4" t="s">
        <v>171</v>
      </c>
      <c r="F13" s="24">
        <v>20</v>
      </c>
      <c r="G13" s="24">
        <v>16</v>
      </c>
      <c r="H13" s="24">
        <v>13</v>
      </c>
      <c r="I13" s="24">
        <v>16</v>
      </c>
      <c r="J13" s="24">
        <v>11.5</v>
      </c>
      <c r="K13" s="24">
        <f t="shared" si="0"/>
        <v>76.5</v>
      </c>
      <c r="L13" s="32" t="s">
        <v>486</v>
      </c>
    </row>
    <row r="14" spans="1:12" ht="13.5" customHeight="1">
      <c r="A14" s="36">
        <v>7</v>
      </c>
      <c r="B14" s="43" t="s">
        <v>429</v>
      </c>
      <c r="C14" s="4" t="s">
        <v>404</v>
      </c>
      <c r="D14" s="3" t="s">
        <v>312</v>
      </c>
      <c r="E14" s="4" t="s">
        <v>154</v>
      </c>
      <c r="F14" s="24">
        <v>20</v>
      </c>
      <c r="G14" s="24">
        <v>7</v>
      </c>
      <c r="H14" s="24">
        <v>13</v>
      </c>
      <c r="I14" s="24">
        <v>13</v>
      </c>
      <c r="J14" s="24">
        <v>17.5</v>
      </c>
      <c r="K14" s="24">
        <f t="shared" si="0"/>
        <v>70.5</v>
      </c>
      <c r="L14" s="32" t="s">
        <v>486</v>
      </c>
    </row>
    <row r="15" spans="1:12" ht="13.5" customHeight="1">
      <c r="A15" s="36">
        <v>8</v>
      </c>
      <c r="B15" s="43" t="s">
        <v>421</v>
      </c>
      <c r="C15" s="4" t="s">
        <v>404</v>
      </c>
      <c r="D15" s="3" t="s">
        <v>312</v>
      </c>
      <c r="E15" s="4" t="s">
        <v>154</v>
      </c>
      <c r="F15" s="24">
        <v>20</v>
      </c>
      <c r="G15" s="24">
        <v>15</v>
      </c>
      <c r="H15" s="24">
        <v>12</v>
      </c>
      <c r="I15" s="24">
        <v>13</v>
      </c>
      <c r="J15" s="24">
        <v>10</v>
      </c>
      <c r="K15" s="24">
        <f t="shared" si="0"/>
        <v>70</v>
      </c>
      <c r="L15" s="32" t="s">
        <v>486</v>
      </c>
    </row>
    <row r="16" spans="1:12" ht="13.5" customHeight="1">
      <c r="A16" s="36">
        <v>9</v>
      </c>
      <c r="B16" s="43" t="s">
        <v>425</v>
      </c>
      <c r="C16" s="4" t="s">
        <v>404</v>
      </c>
      <c r="D16" s="3" t="s">
        <v>312</v>
      </c>
      <c r="E16" s="4" t="s">
        <v>154</v>
      </c>
      <c r="F16" s="24">
        <v>20</v>
      </c>
      <c r="G16" s="24">
        <v>16</v>
      </c>
      <c r="H16" s="24">
        <v>3</v>
      </c>
      <c r="I16" s="24">
        <v>14</v>
      </c>
      <c r="J16" s="24">
        <v>16.75</v>
      </c>
      <c r="K16" s="24">
        <f t="shared" si="0"/>
        <v>69.75</v>
      </c>
      <c r="L16" s="32" t="s">
        <v>486</v>
      </c>
    </row>
    <row r="17" spans="1:12" ht="13.5" customHeight="1" thickBot="1">
      <c r="A17" s="37">
        <v>10</v>
      </c>
      <c r="B17" s="49" t="s">
        <v>426</v>
      </c>
      <c r="C17" s="15" t="s">
        <v>404</v>
      </c>
      <c r="D17" s="14" t="s">
        <v>312</v>
      </c>
      <c r="E17" s="15" t="s">
        <v>154</v>
      </c>
      <c r="F17" s="26">
        <v>20</v>
      </c>
      <c r="G17" s="26">
        <v>14</v>
      </c>
      <c r="H17" s="26">
        <v>11</v>
      </c>
      <c r="I17" s="26">
        <v>5</v>
      </c>
      <c r="J17" s="26">
        <v>18.7</v>
      </c>
      <c r="K17" s="26">
        <f t="shared" si="0"/>
        <v>68.7</v>
      </c>
      <c r="L17" s="33" t="s">
        <v>486</v>
      </c>
    </row>
    <row r="18" spans="1:12" ht="13.5" customHeight="1">
      <c r="A18" s="67">
        <v>11</v>
      </c>
      <c r="B18" s="85" t="s">
        <v>414</v>
      </c>
      <c r="C18" s="60" t="s">
        <v>404</v>
      </c>
      <c r="D18" s="86" t="s">
        <v>312</v>
      </c>
      <c r="E18" s="87" t="s">
        <v>500</v>
      </c>
      <c r="F18" s="52">
        <v>17</v>
      </c>
      <c r="G18" s="52">
        <v>16</v>
      </c>
      <c r="H18" s="52">
        <v>13</v>
      </c>
      <c r="I18" s="52">
        <v>13</v>
      </c>
      <c r="J18" s="52">
        <v>7</v>
      </c>
      <c r="K18" s="52">
        <f t="shared" si="0"/>
        <v>66</v>
      </c>
      <c r="L18" s="62" t="s">
        <v>487</v>
      </c>
    </row>
    <row r="19" spans="1:12" ht="13.5" customHeight="1">
      <c r="A19" s="36">
        <v>12</v>
      </c>
      <c r="B19" s="45" t="s">
        <v>128</v>
      </c>
      <c r="C19" s="3" t="s">
        <v>462</v>
      </c>
      <c r="D19" s="5" t="s">
        <v>97</v>
      </c>
      <c r="E19" s="5" t="s">
        <v>125</v>
      </c>
      <c r="F19" s="3">
        <v>15</v>
      </c>
      <c r="G19" s="3">
        <v>11</v>
      </c>
      <c r="H19" s="3">
        <v>11</v>
      </c>
      <c r="I19" s="3">
        <v>13</v>
      </c>
      <c r="J19" s="3">
        <v>15.5</v>
      </c>
      <c r="K19" s="24">
        <f t="shared" si="0"/>
        <v>65.5</v>
      </c>
      <c r="L19" s="32" t="s">
        <v>487</v>
      </c>
    </row>
    <row r="20" spans="1:12" ht="13.5" customHeight="1">
      <c r="A20" s="36">
        <v>13</v>
      </c>
      <c r="B20" s="44" t="s">
        <v>432</v>
      </c>
      <c r="C20" s="4" t="s">
        <v>470</v>
      </c>
      <c r="D20" s="5" t="s">
        <v>312</v>
      </c>
      <c r="E20" s="6" t="s">
        <v>154</v>
      </c>
      <c r="F20" s="24">
        <v>20</v>
      </c>
      <c r="G20" s="24">
        <v>14</v>
      </c>
      <c r="H20" s="24">
        <v>12</v>
      </c>
      <c r="I20" s="24">
        <v>14</v>
      </c>
      <c r="J20" s="24">
        <v>1.5</v>
      </c>
      <c r="K20" s="24">
        <f t="shared" si="0"/>
        <v>61.5</v>
      </c>
      <c r="L20" s="32" t="s">
        <v>487</v>
      </c>
    </row>
    <row r="21" spans="1:12" ht="13.5" customHeight="1">
      <c r="A21" s="36">
        <v>14</v>
      </c>
      <c r="B21" s="43" t="s">
        <v>422</v>
      </c>
      <c r="C21" s="4" t="s">
        <v>404</v>
      </c>
      <c r="D21" s="3" t="s">
        <v>312</v>
      </c>
      <c r="E21" s="4" t="s">
        <v>167</v>
      </c>
      <c r="F21" s="24">
        <v>11</v>
      </c>
      <c r="G21" s="24">
        <v>14</v>
      </c>
      <c r="H21" s="24">
        <v>11</v>
      </c>
      <c r="I21" s="24">
        <v>14</v>
      </c>
      <c r="J21" s="24">
        <v>10.25</v>
      </c>
      <c r="K21" s="24">
        <f t="shared" si="0"/>
        <v>60.25</v>
      </c>
      <c r="L21" s="32" t="s">
        <v>487</v>
      </c>
    </row>
    <row r="22" spans="1:12" ht="13.5" customHeight="1">
      <c r="A22" s="36">
        <v>15</v>
      </c>
      <c r="B22" s="43" t="s">
        <v>420</v>
      </c>
      <c r="C22" s="4" t="s">
        <v>404</v>
      </c>
      <c r="D22" s="3" t="s">
        <v>312</v>
      </c>
      <c r="E22" s="4" t="s">
        <v>167</v>
      </c>
      <c r="F22" s="24">
        <v>20</v>
      </c>
      <c r="G22" s="24">
        <v>3</v>
      </c>
      <c r="H22" s="24">
        <v>16</v>
      </c>
      <c r="I22" s="24">
        <v>8</v>
      </c>
      <c r="J22" s="24">
        <v>11</v>
      </c>
      <c r="K22" s="24">
        <f t="shared" si="0"/>
        <v>58</v>
      </c>
      <c r="L22" s="32" t="s">
        <v>487</v>
      </c>
    </row>
    <row r="23" spans="1:12" ht="13.5" customHeight="1">
      <c r="A23" s="36">
        <v>16</v>
      </c>
      <c r="B23" s="43" t="s">
        <v>451</v>
      </c>
      <c r="C23" s="4" t="s">
        <v>404</v>
      </c>
      <c r="D23" s="3" t="s">
        <v>312</v>
      </c>
      <c r="E23" s="4" t="s">
        <v>167</v>
      </c>
      <c r="F23" s="24">
        <v>15</v>
      </c>
      <c r="G23" s="24">
        <v>3</v>
      </c>
      <c r="H23" s="24">
        <v>12</v>
      </c>
      <c r="I23" s="24">
        <v>15</v>
      </c>
      <c r="J23" s="24">
        <v>12.5</v>
      </c>
      <c r="K23" s="24">
        <f t="shared" si="0"/>
        <v>57.5</v>
      </c>
      <c r="L23" s="32" t="s">
        <v>487</v>
      </c>
    </row>
    <row r="24" spans="1:12" ht="13.5" customHeight="1">
      <c r="A24" s="36">
        <v>17</v>
      </c>
      <c r="B24" s="46" t="s">
        <v>138</v>
      </c>
      <c r="C24" s="3" t="s">
        <v>462</v>
      </c>
      <c r="D24" s="3" t="s">
        <v>97</v>
      </c>
      <c r="E24" s="3" t="s">
        <v>136</v>
      </c>
      <c r="F24" s="24">
        <v>20</v>
      </c>
      <c r="G24" s="24">
        <v>16</v>
      </c>
      <c r="H24" s="24">
        <v>5</v>
      </c>
      <c r="I24" s="24">
        <v>8</v>
      </c>
      <c r="J24" s="24">
        <v>8</v>
      </c>
      <c r="K24" s="24">
        <f t="shared" si="0"/>
        <v>57</v>
      </c>
      <c r="L24" s="32" t="s">
        <v>487</v>
      </c>
    </row>
    <row r="25" spans="1:12" ht="13.5" customHeight="1">
      <c r="A25" s="36">
        <v>18</v>
      </c>
      <c r="B25" s="46" t="s">
        <v>92</v>
      </c>
      <c r="C25" s="3" t="s">
        <v>457</v>
      </c>
      <c r="D25" s="3" t="s">
        <v>82</v>
      </c>
      <c r="E25" s="3" t="s">
        <v>93</v>
      </c>
      <c r="F25" s="24">
        <v>20</v>
      </c>
      <c r="G25" s="24">
        <v>16</v>
      </c>
      <c r="H25" s="24">
        <v>2</v>
      </c>
      <c r="I25" s="24">
        <v>16</v>
      </c>
      <c r="J25" s="24">
        <v>2</v>
      </c>
      <c r="K25" s="24">
        <f t="shared" si="0"/>
        <v>56</v>
      </c>
      <c r="L25" s="32" t="s">
        <v>487</v>
      </c>
    </row>
    <row r="26" spans="1:12" ht="13.5" customHeight="1">
      <c r="A26" s="36">
        <v>19</v>
      </c>
      <c r="B26" s="46" t="s">
        <v>137</v>
      </c>
      <c r="C26" s="3" t="s">
        <v>462</v>
      </c>
      <c r="D26" s="3" t="s">
        <v>97</v>
      </c>
      <c r="E26" s="3" t="s">
        <v>136</v>
      </c>
      <c r="F26" s="24">
        <v>19</v>
      </c>
      <c r="G26" s="24">
        <v>4</v>
      </c>
      <c r="H26" s="24">
        <v>11</v>
      </c>
      <c r="I26" s="24">
        <v>11</v>
      </c>
      <c r="J26" s="24">
        <v>9.25</v>
      </c>
      <c r="K26" s="24">
        <f t="shared" si="0"/>
        <v>54.25</v>
      </c>
      <c r="L26" s="32" t="s">
        <v>487</v>
      </c>
    </row>
    <row r="27" spans="1:12" ht="13.5" customHeight="1">
      <c r="A27" s="36">
        <v>20</v>
      </c>
      <c r="B27" s="43" t="s">
        <v>452</v>
      </c>
      <c r="C27" s="4" t="s">
        <v>404</v>
      </c>
      <c r="D27" s="3" t="s">
        <v>312</v>
      </c>
      <c r="E27" s="4" t="s">
        <v>154</v>
      </c>
      <c r="F27" s="24">
        <v>11</v>
      </c>
      <c r="G27" s="24">
        <v>13</v>
      </c>
      <c r="H27" s="24">
        <v>6</v>
      </c>
      <c r="I27" s="24">
        <v>14</v>
      </c>
      <c r="J27" s="24">
        <v>8.75</v>
      </c>
      <c r="K27" s="24">
        <f t="shared" si="0"/>
        <v>52.75</v>
      </c>
      <c r="L27" s="32" t="s">
        <v>487</v>
      </c>
    </row>
    <row r="28" spans="1:12" ht="13.5" customHeight="1">
      <c r="A28" s="36">
        <v>21</v>
      </c>
      <c r="B28" s="43" t="s">
        <v>430</v>
      </c>
      <c r="C28" s="4" t="s">
        <v>470</v>
      </c>
      <c r="D28" s="3" t="s">
        <v>312</v>
      </c>
      <c r="E28" s="4" t="s">
        <v>154</v>
      </c>
      <c r="F28" s="24">
        <v>6</v>
      </c>
      <c r="G28" s="24">
        <v>15</v>
      </c>
      <c r="H28" s="24">
        <v>5</v>
      </c>
      <c r="I28" s="24">
        <v>16</v>
      </c>
      <c r="J28" s="24">
        <v>10</v>
      </c>
      <c r="K28" s="24">
        <f t="shared" si="0"/>
        <v>52</v>
      </c>
      <c r="L28" s="32" t="s">
        <v>487</v>
      </c>
    </row>
    <row r="29" spans="1:12" ht="13.5" customHeight="1">
      <c r="A29" s="36">
        <v>22</v>
      </c>
      <c r="B29" s="46" t="s">
        <v>23</v>
      </c>
      <c r="C29" s="9" t="s">
        <v>471</v>
      </c>
      <c r="D29" s="3" t="s">
        <v>24</v>
      </c>
      <c r="E29" s="3" t="s">
        <v>25</v>
      </c>
      <c r="F29" s="24">
        <v>15</v>
      </c>
      <c r="G29" s="24">
        <v>15</v>
      </c>
      <c r="H29" s="24">
        <v>2</v>
      </c>
      <c r="I29" s="24">
        <v>16</v>
      </c>
      <c r="J29" s="24">
        <v>1.75</v>
      </c>
      <c r="K29" s="24">
        <f t="shared" si="0"/>
        <v>49.75</v>
      </c>
      <c r="L29" s="32" t="s">
        <v>487</v>
      </c>
    </row>
    <row r="30" spans="1:12" ht="13.5" customHeight="1">
      <c r="A30" s="36">
        <v>23</v>
      </c>
      <c r="B30" s="43" t="s">
        <v>67</v>
      </c>
      <c r="C30" s="7" t="s">
        <v>21</v>
      </c>
      <c r="D30" s="3" t="s">
        <v>66</v>
      </c>
      <c r="E30" s="4" t="s">
        <v>63</v>
      </c>
      <c r="F30" s="27">
        <v>20</v>
      </c>
      <c r="G30" s="27">
        <v>15</v>
      </c>
      <c r="H30" s="27">
        <v>0</v>
      </c>
      <c r="I30" s="27">
        <v>4</v>
      </c>
      <c r="J30" s="27">
        <v>10.5</v>
      </c>
      <c r="K30" s="24">
        <f t="shared" si="0"/>
        <v>49.5</v>
      </c>
      <c r="L30" s="32" t="s">
        <v>487</v>
      </c>
    </row>
    <row r="31" spans="1:12" ht="13.5" customHeight="1">
      <c r="A31" s="36">
        <v>24</v>
      </c>
      <c r="B31" s="46" t="s">
        <v>261</v>
      </c>
      <c r="C31" s="3" t="s">
        <v>462</v>
      </c>
      <c r="D31" s="3" t="s">
        <v>97</v>
      </c>
      <c r="E31" s="3" t="s">
        <v>136</v>
      </c>
      <c r="F31" s="24">
        <v>19</v>
      </c>
      <c r="G31" s="24">
        <v>2</v>
      </c>
      <c r="H31" s="24">
        <v>9</v>
      </c>
      <c r="I31" s="24">
        <v>16</v>
      </c>
      <c r="J31" s="24">
        <v>3.28</v>
      </c>
      <c r="K31" s="24">
        <f t="shared" si="0"/>
        <v>49.28</v>
      </c>
      <c r="L31" s="32" t="s">
        <v>487</v>
      </c>
    </row>
    <row r="32" spans="1:12" ht="13.5" customHeight="1">
      <c r="A32" s="36">
        <v>25</v>
      </c>
      <c r="B32" s="43" t="s">
        <v>434</v>
      </c>
      <c r="C32" s="4" t="s">
        <v>404</v>
      </c>
      <c r="D32" s="3" t="s">
        <v>312</v>
      </c>
      <c r="E32" s="4" t="s">
        <v>171</v>
      </c>
      <c r="F32" s="24">
        <v>20</v>
      </c>
      <c r="G32" s="24">
        <v>16</v>
      </c>
      <c r="H32" s="24">
        <v>6</v>
      </c>
      <c r="I32" s="24">
        <v>5</v>
      </c>
      <c r="J32" s="24">
        <v>1.5</v>
      </c>
      <c r="K32" s="24">
        <f t="shared" si="0"/>
        <v>48.5</v>
      </c>
      <c r="L32" s="32" t="s">
        <v>487</v>
      </c>
    </row>
    <row r="33" spans="1:12" ht="13.5" customHeight="1" thickBot="1">
      <c r="A33" s="37">
        <v>26</v>
      </c>
      <c r="B33" s="49" t="s">
        <v>419</v>
      </c>
      <c r="C33" s="15" t="s">
        <v>404</v>
      </c>
      <c r="D33" s="14" t="s">
        <v>312</v>
      </c>
      <c r="E33" s="15" t="s">
        <v>171</v>
      </c>
      <c r="F33" s="26">
        <v>11</v>
      </c>
      <c r="G33" s="26">
        <v>16</v>
      </c>
      <c r="H33" s="26">
        <v>4</v>
      </c>
      <c r="I33" s="26">
        <v>10</v>
      </c>
      <c r="J33" s="26">
        <v>7.25</v>
      </c>
      <c r="K33" s="26">
        <f t="shared" si="0"/>
        <v>48.25</v>
      </c>
      <c r="L33" s="33" t="s">
        <v>487</v>
      </c>
    </row>
    <row r="34" spans="1:12" ht="13.5" customHeight="1">
      <c r="A34" s="67">
        <v>27</v>
      </c>
      <c r="B34" s="63" t="s">
        <v>441</v>
      </c>
      <c r="C34" s="60" t="s">
        <v>459</v>
      </c>
      <c r="D34" s="61" t="s">
        <v>312</v>
      </c>
      <c r="E34" s="60" t="s">
        <v>166</v>
      </c>
      <c r="F34" s="84">
        <v>5</v>
      </c>
      <c r="G34" s="84">
        <v>15</v>
      </c>
      <c r="H34" s="84">
        <v>6</v>
      </c>
      <c r="I34" s="84">
        <v>10</v>
      </c>
      <c r="J34" s="84">
        <v>7</v>
      </c>
      <c r="K34" s="52">
        <f t="shared" si="0"/>
        <v>43</v>
      </c>
      <c r="L34" s="62" t="s">
        <v>489</v>
      </c>
    </row>
    <row r="35" spans="1:12" ht="13.5" customHeight="1">
      <c r="A35" s="36">
        <v>28</v>
      </c>
      <c r="B35" s="43" t="s">
        <v>424</v>
      </c>
      <c r="C35" s="4" t="s">
        <v>459</v>
      </c>
      <c r="D35" s="3" t="s">
        <v>312</v>
      </c>
      <c r="E35" s="4" t="s">
        <v>166</v>
      </c>
      <c r="F35" s="24">
        <v>16</v>
      </c>
      <c r="G35" s="24">
        <v>9</v>
      </c>
      <c r="H35" s="24">
        <v>6</v>
      </c>
      <c r="I35" s="24">
        <v>11</v>
      </c>
      <c r="J35" s="24">
        <v>0</v>
      </c>
      <c r="K35" s="24">
        <f t="shared" si="0"/>
        <v>42</v>
      </c>
      <c r="L35" s="32" t="s">
        <v>489</v>
      </c>
    </row>
    <row r="36" spans="1:12" ht="13.5" customHeight="1">
      <c r="A36" s="36">
        <v>29</v>
      </c>
      <c r="B36" s="46" t="s">
        <v>443</v>
      </c>
      <c r="C36" s="3" t="s">
        <v>21</v>
      </c>
      <c r="D36" s="3" t="s">
        <v>142</v>
      </c>
      <c r="E36" s="3" t="s">
        <v>401</v>
      </c>
      <c r="F36" s="24">
        <v>15</v>
      </c>
      <c r="G36" s="24">
        <v>14</v>
      </c>
      <c r="H36" s="24">
        <v>0</v>
      </c>
      <c r="I36" s="24">
        <v>5</v>
      </c>
      <c r="J36" s="24">
        <v>6.75</v>
      </c>
      <c r="K36" s="24">
        <f t="shared" si="0"/>
        <v>40.75</v>
      </c>
      <c r="L36" s="32" t="s">
        <v>489</v>
      </c>
    </row>
    <row r="37" spans="1:12" ht="13.5" customHeight="1">
      <c r="A37" s="36">
        <v>30</v>
      </c>
      <c r="B37" s="46" t="s">
        <v>135</v>
      </c>
      <c r="C37" s="3" t="s">
        <v>462</v>
      </c>
      <c r="D37" s="3" t="s">
        <v>97</v>
      </c>
      <c r="E37" s="3" t="s">
        <v>136</v>
      </c>
      <c r="F37" s="24">
        <v>5</v>
      </c>
      <c r="G37" s="24">
        <v>14</v>
      </c>
      <c r="H37" s="24">
        <v>4</v>
      </c>
      <c r="I37" s="24">
        <v>11</v>
      </c>
      <c r="J37" s="24">
        <v>5.5</v>
      </c>
      <c r="K37" s="24">
        <f t="shared" si="0"/>
        <v>39.5</v>
      </c>
      <c r="L37" s="32" t="s">
        <v>489</v>
      </c>
    </row>
    <row r="38" spans="1:12" ht="13.5" customHeight="1">
      <c r="A38" s="36">
        <v>31</v>
      </c>
      <c r="B38" s="43" t="s">
        <v>450</v>
      </c>
      <c r="C38" s="3" t="s">
        <v>21</v>
      </c>
      <c r="D38" s="3" t="s">
        <v>266</v>
      </c>
      <c r="E38" s="4" t="s">
        <v>265</v>
      </c>
      <c r="F38" s="24">
        <v>9</v>
      </c>
      <c r="G38" s="24">
        <v>15</v>
      </c>
      <c r="H38" s="24">
        <v>3</v>
      </c>
      <c r="I38" s="24">
        <v>11</v>
      </c>
      <c r="J38" s="24">
        <v>1.25</v>
      </c>
      <c r="K38" s="24">
        <f t="shared" si="0"/>
        <v>39.25</v>
      </c>
      <c r="L38" s="32" t="s">
        <v>489</v>
      </c>
    </row>
    <row r="39" spans="1:12" ht="13.5" customHeight="1">
      <c r="A39" s="36">
        <v>32</v>
      </c>
      <c r="B39" s="43" t="s">
        <v>423</v>
      </c>
      <c r="C39" s="4" t="s">
        <v>404</v>
      </c>
      <c r="D39" s="3" t="s">
        <v>312</v>
      </c>
      <c r="E39" s="4" t="s">
        <v>172</v>
      </c>
      <c r="F39" s="24">
        <v>20</v>
      </c>
      <c r="G39" s="24">
        <v>7</v>
      </c>
      <c r="H39" s="24">
        <v>4</v>
      </c>
      <c r="I39" s="24">
        <v>5</v>
      </c>
      <c r="J39" s="24">
        <v>2.5</v>
      </c>
      <c r="K39" s="24">
        <f t="shared" si="0"/>
        <v>38.5</v>
      </c>
      <c r="L39" s="32" t="s">
        <v>489</v>
      </c>
    </row>
    <row r="40" spans="1:12" ht="13.5" customHeight="1">
      <c r="A40" s="36">
        <v>33</v>
      </c>
      <c r="B40" s="46" t="s">
        <v>435</v>
      </c>
      <c r="C40" s="3" t="s">
        <v>21</v>
      </c>
      <c r="D40" s="3" t="s">
        <v>142</v>
      </c>
      <c r="E40" s="3" t="s">
        <v>401</v>
      </c>
      <c r="F40" s="24">
        <v>8</v>
      </c>
      <c r="G40" s="24">
        <v>16</v>
      </c>
      <c r="H40" s="24">
        <v>1</v>
      </c>
      <c r="I40" s="24">
        <v>3</v>
      </c>
      <c r="J40" s="24">
        <v>10.5</v>
      </c>
      <c r="K40" s="24">
        <f aca="true" t="shared" si="1" ref="K40:K65">SUM(F40:J40)</f>
        <v>38.5</v>
      </c>
      <c r="L40" s="32" t="s">
        <v>489</v>
      </c>
    </row>
    <row r="41" spans="1:12" ht="13.5" customHeight="1">
      <c r="A41" s="36">
        <v>34</v>
      </c>
      <c r="B41" s="43" t="s">
        <v>437</v>
      </c>
      <c r="C41" s="4" t="s">
        <v>404</v>
      </c>
      <c r="D41" s="3" t="s">
        <v>312</v>
      </c>
      <c r="E41" s="4" t="s">
        <v>154</v>
      </c>
      <c r="F41" s="24">
        <v>0</v>
      </c>
      <c r="G41" s="24">
        <v>15</v>
      </c>
      <c r="H41" s="24">
        <v>5</v>
      </c>
      <c r="I41" s="24">
        <v>14</v>
      </c>
      <c r="J41" s="24">
        <v>2</v>
      </c>
      <c r="K41" s="24">
        <f t="shared" si="1"/>
        <v>36</v>
      </c>
      <c r="L41" s="32" t="s">
        <v>489</v>
      </c>
    </row>
    <row r="42" spans="1:12" ht="13.5" customHeight="1">
      <c r="A42" s="36">
        <v>35</v>
      </c>
      <c r="B42" s="43" t="s">
        <v>447</v>
      </c>
      <c r="C42" s="4" t="s">
        <v>470</v>
      </c>
      <c r="D42" s="3" t="s">
        <v>312</v>
      </c>
      <c r="E42" s="4" t="s">
        <v>154</v>
      </c>
      <c r="F42" s="24">
        <v>0</v>
      </c>
      <c r="G42" s="24">
        <v>15</v>
      </c>
      <c r="H42" s="24">
        <v>7</v>
      </c>
      <c r="I42" s="24">
        <v>6</v>
      </c>
      <c r="J42" s="24">
        <v>7.25</v>
      </c>
      <c r="K42" s="24">
        <f t="shared" si="1"/>
        <v>35.25</v>
      </c>
      <c r="L42" s="32" t="s">
        <v>489</v>
      </c>
    </row>
    <row r="43" spans="1:12" ht="13.5" customHeight="1" thickBot="1">
      <c r="A43" s="37">
        <v>36</v>
      </c>
      <c r="B43" s="82" t="s">
        <v>241</v>
      </c>
      <c r="C43" s="16" t="s">
        <v>464</v>
      </c>
      <c r="D43" s="16" t="s">
        <v>175</v>
      </c>
      <c r="E43" s="16" t="s">
        <v>242</v>
      </c>
      <c r="F43" s="83">
        <v>0</v>
      </c>
      <c r="G43" s="83">
        <v>15</v>
      </c>
      <c r="H43" s="83">
        <v>0</v>
      </c>
      <c r="I43" s="83">
        <v>11</v>
      </c>
      <c r="J43" s="83">
        <v>8.75</v>
      </c>
      <c r="K43" s="26">
        <f t="shared" si="1"/>
        <v>34.75</v>
      </c>
      <c r="L43" s="33" t="s">
        <v>489</v>
      </c>
    </row>
    <row r="44" spans="1:12" ht="13.5" customHeight="1">
      <c r="A44" s="67">
        <v>37</v>
      </c>
      <c r="B44" s="63" t="s">
        <v>446</v>
      </c>
      <c r="C44" s="60" t="s">
        <v>404</v>
      </c>
      <c r="D44" s="61" t="s">
        <v>312</v>
      </c>
      <c r="E44" s="60" t="s">
        <v>172</v>
      </c>
      <c r="F44" s="52">
        <v>0</v>
      </c>
      <c r="G44" s="52">
        <v>10</v>
      </c>
      <c r="H44" s="52">
        <v>2</v>
      </c>
      <c r="I44" s="52">
        <v>13</v>
      </c>
      <c r="J44" s="52">
        <v>8.75</v>
      </c>
      <c r="K44" s="52">
        <f t="shared" si="1"/>
        <v>33.75</v>
      </c>
      <c r="L44" s="62"/>
    </row>
    <row r="45" spans="1:12" s="20" customFormat="1" ht="13.5" customHeight="1">
      <c r="A45" s="36">
        <v>38</v>
      </c>
      <c r="B45" s="46" t="s">
        <v>139</v>
      </c>
      <c r="C45" s="3" t="s">
        <v>462</v>
      </c>
      <c r="D45" s="3" t="s">
        <v>97</v>
      </c>
      <c r="E45" s="3" t="s">
        <v>111</v>
      </c>
      <c r="F45" s="24">
        <v>0</v>
      </c>
      <c r="G45" s="24">
        <v>12</v>
      </c>
      <c r="H45" s="24">
        <v>6</v>
      </c>
      <c r="I45" s="24">
        <v>11</v>
      </c>
      <c r="J45" s="24">
        <v>4.25</v>
      </c>
      <c r="K45" s="24">
        <f t="shared" si="1"/>
        <v>33.25</v>
      </c>
      <c r="L45" s="32"/>
    </row>
    <row r="46" spans="1:12" ht="13.5" customHeight="1">
      <c r="A46" s="36">
        <v>39</v>
      </c>
      <c r="B46" s="46" t="s">
        <v>145</v>
      </c>
      <c r="C46" s="3" t="s">
        <v>21</v>
      </c>
      <c r="D46" s="3" t="s">
        <v>146</v>
      </c>
      <c r="E46" s="3" t="s">
        <v>147</v>
      </c>
      <c r="F46" s="27">
        <v>0</v>
      </c>
      <c r="G46" s="27">
        <v>15</v>
      </c>
      <c r="H46" s="27">
        <v>2</v>
      </c>
      <c r="I46" s="27">
        <v>13</v>
      </c>
      <c r="J46" s="27">
        <v>3</v>
      </c>
      <c r="K46" s="24">
        <f t="shared" si="1"/>
        <v>33</v>
      </c>
      <c r="L46" s="32"/>
    </row>
    <row r="47" spans="1:12" ht="13.5" customHeight="1">
      <c r="A47" s="36">
        <v>40</v>
      </c>
      <c r="B47" s="46" t="s">
        <v>439</v>
      </c>
      <c r="C47" s="3" t="s">
        <v>21</v>
      </c>
      <c r="D47" s="3" t="s">
        <v>34</v>
      </c>
      <c r="E47" s="3" t="s">
        <v>40</v>
      </c>
      <c r="F47" s="27">
        <v>11</v>
      </c>
      <c r="G47" s="27">
        <v>13</v>
      </c>
      <c r="H47" s="27">
        <v>1</v>
      </c>
      <c r="I47" s="27">
        <v>5</v>
      </c>
      <c r="J47" s="27">
        <v>2</v>
      </c>
      <c r="K47" s="24">
        <f t="shared" si="1"/>
        <v>32</v>
      </c>
      <c r="L47" s="32"/>
    </row>
    <row r="48" spans="1:12" ht="13.5" customHeight="1">
      <c r="A48" s="36">
        <v>41</v>
      </c>
      <c r="B48" s="46" t="s">
        <v>415</v>
      </c>
      <c r="C48" s="3" t="s">
        <v>21</v>
      </c>
      <c r="D48" s="9" t="s">
        <v>151</v>
      </c>
      <c r="E48" s="3" t="s">
        <v>393</v>
      </c>
      <c r="F48" s="24">
        <v>0</v>
      </c>
      <c r="G48" s="24">
        <v>8</v>
      </c>
      <c r="H48" s="24">
        <v>4</v>
      </c>
      <c r="I48" s="24">
        <v>12</v>
      </c>
      <c r="J48" s="24">
        <v>3.25</v>
      </c>
      <c r="K48" s="24">
        <f t="shared" si="1"/>
        <v>27.25</v>
      </c>
      <c r="L48" s="32"/>
    </row>
    <row r="49" spans="1:12" ht="13.5" customHeight="1">
      <c r="A49" s="36">
        <v>42</v>
      </c>
      <c r="B49" s="46" t="s">
        <v>416</v>
      </c>
      <c r="C49" s="3" t="s">
        <v>21</v>
      </c>
      <c r="D49" s="9" t="s">
        <v>151</v>
      </c>
      <c r="E49" s="3" t="s">
        <v>393</v>
      </c>
      <c r="F49" s="24">
        <v>3</v>
      </c>
      <c r="G49" s="24">
        <v>3</v>
      </c>
      <c r="H49" s="24">
        <v>11</v>
      </c>
      <c r="I49" s="24">
        <v>7</v>
      </c>
      <c r="J49" s="24">
        <v>2.5</v>
      </c>
      <c r="K49" s="24">
        <f t="shared" si="1"/>
        <v>26.5</v>
      </c>
      <c r="L49" s="32"/>
    </row>
    <row r="50" spans="1:12" ht="13.5" customHeight="1">
      <c r="A50" s="36">
        <v>43</v>
      </c>
      <c r="B50" s="43" t="s">
        <v>444</v>
      </c>
      <c r="C50" s="4" t="s">
        <v>404</v>
      </c>
      <c r="D50" s="3" t="s">
        <v>312</v>
      </c>
      <c r="E50" s="4" t="s">
        <v>154</v>
      </c>
      <c r="F50" s="24">
        <v>8</v>
      </c>
      <c r="G50" s="24">
        <v>6</v>
      </c>
      <c r="H50" s="24">
        <v>2</v>
      </c>
      <c r="I50" s="24">
        <v>8</v>
      </c>
      <c r="J50" s="24">
        <v>2.5</v>
      </c>
      <c r="K50" s="24">
        <f t="shared" si="1"/>
        <v>26.5</v>
      </c>
      <c r="L50" s="32"/>
    </row>
    <row r="51" spans="1:12" ht="13.5" customHeight="1">
      <c r="A51" s="36">
        <v>44</v>
      </c>
      <c r="B51" s="46" t="s">
        <v>94</v>
      </c>
      <c r="C51" s="3" t="s">
        <v>21</v>
      </c>
      <c r="D51" s="3" t="s">
        <v>86</v>
      </c>
      <c r="E51" s="3" t="s">
        <v>95</v>
      </c>
      <c r="F51" s="24">
        <v>15</v>
      </c>
      <c r="G51" s="24">
        <v>0</v>
      </c>
      <c r="H51" s="24">
        <v>0</v>
      </c>
      <c r="I51" s="24">
        <v>10</v>
      </c>
      <c r="J51" s="24">
        <v>1</v>
      </c>
      <c r="K51" s="24">
        <f t="shared" si="1"/>
        <v>26</v>
      </c>
      <c r="L51" s="32"/>
    </row>
    <row r="52" spans="1:12" ht="13.5" customHeight="1">
      <c r="A52" s="36">
        <v>45</v>
      </c>
      <c r="B52" s="43" t="s">
        <v>438</v>
      </c>
      <c r="C52" s="4" t="s">
        <v>404</v>
      </c>
      <c r="D52" s="3" t="s">
        <v>312</v>
      </c>
      <c r="E52" s="4" t="s">
        <v>172</v>
      </c>
      <c r="F52" s="24">
        <v>6</v>
      </c>
      <c r="G52" s="24">
        <v>3</v>
      </c>
      <c r="H52" s="24">
        <v>6</v>
      </c>
      <c r="I52" s="24">
        <v>6</v>
      </c>
      <c r="J52" s="24">
        <v>2</v>
      </c>
      <c r="K52" s="24">
        <f t="shared" si="1"/>
        <v>23</v>
      </c>
      <c r="L52" s="32"/>
    </row>
    <row r="53" spans="1:12" ht="13.5" customHeight="1">
      <c r="A53" s="36">
        <v>46</v>
      </c>
      <c r="B53" s="43" t="s">
        <v>445</v>
      </c>
      <c r="C53" s="4" t="s">
        <v>404</v>
      </c>
      <c r="D53" s="3" t="s">
        <v>312</v>
      </c>
      <c r="E53" s="4" t="s">
        <v>171</v>
      </c>
      <c r="F53" s="24">
        <v>15</v>
      </c>
      <c r="G53" s="24">
        <v>1</v>
      </c>
      <c r="H53" s="24">
        <v>0</v>
      </c>
      <c r="I53" s="24">
        <v>4</v>
      </c>
      <c r="J53" s="24">
        <v>0</v>
      </c>
      <c r="K53" s="24">
        <f t="shared" si="1"/>
        <v>20</v>
      </c>
      <c r="L53" s="32"/>
    </row>
    <row r="54" spans="1:12" ht="13.5" customHeight="1">
      <c r="A54" s="36">
        <v>47</v>
      </c>
      <c r="B54" s="46" t="s">
        <v>262</v>
      </c>
      <c r="C54" s="3" t="s">
        <v>21</v>
      </c>
      <c r="D54" s="3" t="s">
        <v>2</v>
      </c>
      <c r="E54" s="3" t="s">
        <v>263</v>
      </c>
      <c r="F54" s="24">
        <v>0</v>
      </c>
      <c r="G54" s="24">
        <v>4</v>
      </c>
      <c r="H54" s="24">
        <v>0</v>
      </c>
      <c r="I54" s="24">
        <v>14</v>
      </c>
      <c r="J54" s="24">
        <v>1</v>
      </c>
      <c r="K54" s="24">
        <f t="shared" si="1"/>
        <v>19</v>
      </c>
      <c r="L54" s="32"/>
    </row>
    <row r="55" spans="1:12" ht="13.5" customHeight="1">
      <c r="A55" s="36">
        <v>48</v>
      </c>
      <c r="B55" s="47" t="s">
        <v>212</v>
      </c>
      <c r="C55" s="3" t="s">
        <v>21</v>
      </c>
      <c r="D55" s="3" t="s">
        <v>204</v>
      </c>
      <c r="E55" s="11" t="s">
        <v>211</v>
      </c>
      <c r="F55" s="24">
        <v>0</v>
      </c>
      <c r="G55" s="24">
        <v>12</v>
      </c>
      <c r="H55" s="24">
        <v>2</v>
      </c>
      <c r="I55" s="24">
        <v>4</v>
      </c>
      <c r="J55" s="24">
        <v>0.5</v>
      </c>
      <c r="K55" s="24">
        <f t="shared" si="1"/>
        <v>18.5</v>
      </c>
      <c r="L55" s="32"/>
    </row>
    <row r="56" spans="1:12" ht="13.5" customHeight="1">
      <c r="A56" s="36">
        <v>49</v>
      </c>
      <c r="B56" s="46" t="s">
        <v>140</v>
      </c>
      <c r="C56" s="3" t="s">
        <v>461</v>
      </c>
      <c r="D56" s="3" t="s">
        <v>97</v>
      </c>
      <c r="E56" s="3" t="s">
        <v>117</v>
      </c>
      <c r="F56" s="24">
        <v>0</v>
      </c>
      <c r="G56" s="24">
        <v>2</v>
      </c>
      <c r="H56" s="24">
        <v>0</v>
      </c>
      <c r="I56" s="24">
        <v>15</v>
      </c>
      <c r="J56" s="24">
        <v>1</v>
      </c>
      <c r="K56" s="24">
        <f t="shared" si="1"/>
        <v>18</v>
      </c>
      <c r="L56" s="32"/>
    </row>
    <row r="57" spans="1:12" s="20" customFormat="1" ht="13.5" customHeight="1">
      <c r="A57" s="36">
        <v>50</v>
      </c>
      <c r="B57" s="46" t="s">
        <v>436</v>
      </c>
      <c r="C57" s="3" t="s">
        <v>21</v>
      </c>
      <c r="D57" s="3" t="s">
        <v>34</v>
      </c>
      <c r="E57" s="3" t="s">
        <v>398</v>
      </c>
      <c r="F57" s="24">
        <v>0</v>
      </c>
      <c r="G57" s="24">
        <v>5</v>
      </c>
      <c r="H57" s="24">
        <v>3</v>
      </c>
      <c r="I57" s="24">
        <v>0</v>
      </c>
      <c r="J57" s="24">
        <v>9.25</v>
      </c>
      <c r="K57" s="24">
        <f t="shared" si="1"/>
        <v>17.25</v>
      </c>
      <c r="L57" s="32"/>
    </row>
    <row r="58" spans="1:12" ht="13.5" customHeight="1">
      <c r="A58" s="36">
        <v>51</v>
      </c>
      <c r="B58" s="48" t="s">
        <v>77</v>
      </c>
      <c r="C58" s="11" t="s">
        <v>406</v>
      </c>
      <c r="D58" s="9" t="s">
        <v>75</v>
      </c>
      <c r="E58" s="11" t="s">
        <v>76</v>
      </c>
      <c r="F58" s="27">
        <v>5</v>
      </c>
      <c r="G58" s="27">
        <v>2</v>
      </c>
      <c r="H58" s="27">
        <v>0</v>
      </c>
      <c r="I58" s="27">
        <v>8</v>
      </c>
      <c r="J58" s="27">
        <v>2.25</v>
      </c>
      <c r="K58" s="24">
        <f t="shared" si="1"/>
        <v>17.25</v>
      </c>
      <c r="L58" s="32"/>
    </row>
    <row r="59" spans="1:12" ht="13.5" customHeight="1">
      <c r="A59" s="36">
        <v>52</v>
      </c>
      <c r="B59" s="46" t="s">
        <v>224</v>
      </c>
      <c r="C59" s="3" t="s">
        <v>21</v>
      </c>
      <c r="D59" s="3" t="s">
        <v>225</v>
      </c>
      <c r="E59" s="3" t="s">
        <v>226</v>
      </c>
      <c r="F59" s="27">
        <v>5</v>
      </c>
      <c r="G59" s="27">
        <v>5</v>
      </c>
      <c r="H59" s="27">
        <v>0</v>
      </c>
      <c r="I59" s="27">
        <v>0</v>
      </c>
      <c r="J59" s="27">
        <v>2.25</v>
      </c>
      <c r="K59" s="24">
        <f t="shared" si="1"/>
        <v>12.25</v>
      </c>
      <c r="L59" s="32"/>
    </row>
    <row r="60" spans="1:12" ht="13.5" customHeight="1">
      <c r="A60" s="36">
        <v>53</v>
      </c>
      <c r="B60" s="43" t="s">
        <v>433</v>
      </c>
      <c r="C60" s="4" t="s">
        <v>404</v>
      </c>
      <c r="D60" s="3" t="s">
        <v>312</v>
      </c>
      <c r="E60" s="4" t="s">
        <v>171</v>
      </c>
      <c r="F60" s="24">
        <v>0</v>
      </c>
      <c r="G60" s="24">
        <v>1</v>
      </c>
      <c r="H60" s="24">
        <v>0</v>
      </c>
      <c r="I60" s="24">
        <v>0</v>
      </c>
      <c r="J60" s="24">
        <v>10.8</v>
      </c>
      <c r="K60" s="24">
        <f t="shared" si="1"/>
        <v>11.8</v>
      </c>
      <c r="L60" s="32"/>
    </row>
    <row r="61" spans="1:12" ht="13.5" customHeight="1">
      <c r="A61" s="36">
        <v>54</v>
      </c>
      <c r="B61" s="43" t="s">
        <v>448</v>
      </c>
      <c r="C61" s="4" t="s">
        <v>468</v>
      </c>
      <c r="D61" s="3" t="s">
        <v>41</v>
      </c>
      <c r="E61" s="4" t="s">
        <v>42</v>
      </c>
      <c r="F61" s="24">
        <v>0</v>
      </c>
      <c r="G61" s="24">
        <v>1</v>
      </c>
      <c r="H61" s="24">
        <v>0</v>
      </c>
      <c r="I61" s="24">
        <v>2</v>
      </c>
      <c r="J61" s="24">
        <v>4.75</v>
      </c>
      <c r="K61" s="24">
        <f t="shared" si="1"/>
        <v>7.75</v>
      </c>
      <c r="L61" s="32"/>
    </row>
    <row r="62" spans="1:12" ht="13.5" customHeight="1">
      <c r="A62" s="36">
        <v>55</v>
      </c>
      <c r="B62" s="46" t="s">
        <v>442</v>
      </c>
      <c r="C62" s="3" t="s">
        <v>21</v>
      </c>
      <c r="D62" s="3" t="s">
        <v>313</v>
      </c>
      <c r="E62" s="3" t="s">
        <v>394</v>
      </c>
      <c r="F62" s="24">
        <v>3</v>
      </c>
      <c r="G62" s="24">
        <v>3</v>
      </c>
      <c r="H62" s="24">
        <v>0</v>
      </c>
      <c r="I62" s="24">
        <v>0</v>
      </c>
      <c r="J62" s="24">
        <v>1.5</v>
      </c>
      <c r="K62" s="24">
        <f t="shared" si="1"/>
        <v>7.5</v>
      </c>
      <c r="L62" s="32"/>
    </row>
    <row r="63" spans="1:12" ht="13.5" customHeight="1">
      <c r="A63" s="36">
        <v>56</v>
      </c>
      <c r="B63" s="46" t="s">
        <v>440</v>
      </c>
      <c r="C63" s="3" t="s">
        <v>21</v>
      </c>
      <c r="D63" s="3" t="s">
        <v>143</v>
      </c>
      <c r="E63" s="3" t="s">
        <v>473</v>
      </c>
      <c r="F63" s="27">
        <v>3</v>
      </c>
      <c r="G63" s="27">
        <v>3</v>
      </c>
      <c r="H63" s="27">
        <v>0</v>
      </c>
      <c r="I63" s="27">
        <v>0</v>
      </c>
      <c r="J63" s="27">
        <v>1</v>
      </c>
      <c r="K63" s="24">
        <f t="shared" si="1"/>
        <v>7</v>
      </c>
      <c r="L63" s="32"/>
    </row>
    <row r="64" spans="1:12" ht="13.5" customHeight="1">
      <c r="A64" s="36">
        <v>57</v>
      </c>
      <c r="B64" s="46" t="s">
        <v>141</v>
      </c>
      <c r="C64" s="3" t="s">
        <v>461</v>
      </c>
      <c r="D64" s="3" t="s">
        <v>97</v>
      </c>
      <c r="E64" s="3" t="s">
        <v>117</v>
      </c>
      <c r="F64" s="27">
        <v>0</v>
      </c>
      <c r="G64" s="27">
        <v>1</v>
      </c>
      <c r="H64" s="27">
        <v>1</v>
      </c>
      <c r="I64" s="27">
        <v>0</v>
      </c>
      <c r="J64" s="27">
        <v>4.25</v>
      </c>
      <c r="K64" s="24">
        <f t="shared" si="1"/>
        <v>6.25</v>
      </c>
      <c r="L64" s="32"/>
    </row>
    <row r="65" spans="1:12" ht="13.5" customHeight="1" thickBot="1">
      <c r="A65" s="37">
        <v>58</v>
      </c>
      <c r="B65" s="49" t="s">
        <v>449</v>
      </c>
      <c r="C65" s="14" t="s">
        <v>21</v>
      </c>
      <c r="D65" s="14" t="s">
        <v>173</v>
      </c>
      <c r="E65" s="15" t="s">
        <v>264</v>
      </c>
      <c r="F65" s="26">
        <v>0</v>
      </c>
      <c r="G65" s="26">
        <v>1</v>
      </c>
      <c r="H65" s="26">
        <v>0</v>
      </c>
      <c r="I65" s="26">
        <v>3</v>
      </c>
      <c r="J65" s="26">
        <v>1.75</v>
      </c>
      <c r="K65" s="26">
        <f t="shared" si="1"/>
        <v>5.75</v>
      </c>
      <c r="L65" s="33"/>
    </row>
    <row r="67" spans="1:10" ht="12.75">
      <c r="A67" s="103" t="s">
        <v>491</v>
      </c>
      <c r="B67" s="103"/>
      <c r="C67" s="103"/>
      <c r="D67" s="103"/>
      <c r="E67" s="103"/>
      <c r="F67" s="103"/>
      <c r="G67" s="103"/>
      <c r="H67" s="103"/>
      <c r="I67" s="103"/>
      <c r="J67" s="103"/>
    </row>
    <row r="68" spans="1:10" ht="44.25" customHeight="1">
      <c r="A68" s="103"/>
      <c r="B68" s="103"/>
      <c r="C68" s="103"/>
      <c r="D68" s="103"/>
      <c r="E68" s="103"/>
      <c r="F68" s="103"/>
      <c r="G68" s="103"/>
      <c r="H68" s="103"/>
      <c r="I68" s="103"/>
      <c r="J68" s="103"/>
    </row>
  </sheetData>
  <mergeCells count="3">
    <mergeCell ref="A67:J68"/>
    <mergeCell ref="D3:E3"/>
    <mergeCell ref="B4:E4"/>
  </mergeCells>
  <printOptions/>
  <pageMargins left="0.38" right="0.31" top="0.24" bottom="1" header="0.29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mmjulnuladevet</cp:lastModifiedBy>
  <cp:lastPrinted>2010-04-17T23:30:19Z</cp:lastPrinted>
  <dcterms:created xsi:type="dcterms:W3CDTF">2008-02-24T23:44:53Z</dcterms:created>
  <dcterms:modified xsi:type="dcterms:W3CDTF">2010-04-19T22:28:07Z</dcterms:modified>
  <cp:category/>
  <cp:version/>
  <cp:contentType/>
  <cp:contentStatus/>
</cp:coreProperties>
</file>