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kategorija 5 i 6 razred" sheetId="1" r:id="rId1"/>
    <sheet name="kategorija 7 i 8 razr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<sst xmlns="http://schemas.openxmlformats.org/spreadsheetml/2006/main" count="153" uniqueCount="111">
  <si>
    <t>име и презиме</t>
  </si>
  <si>
    <t>укупно</t>
  </si>
  <si>
    <t>зад1 (6)</t>
  </si>
  <si>
    <t>Војибовић Душан</t>
  </si>
  <si>
    <t>Корица Бојан</t>
  </si>
  <si>
    <t>Миленковић Владимир</t>
  </si>
  <si>
    <t>Јандрић Петар</t>
  </si>
  <si>
    <t>Љамзин Александар</t>
  </si>
  <si>
    <t>Ковачевић Филип</t>
  </si>
  <si>
    <t>Вуковић Петар</t>
  </si>
  <si>
    <t>Саковић Јован</t>
  </si>
  <si>
    <t>Симић Алекса</t>
  </si>
  <si>
    <t>Видовић Милош</t>
  </si>
  <si>
    <t>Радичевић Петар</t>
  </si>
  <si>
    <t>Лаушевић Павле</t>
  </si>
  <si>
    <t xml:space="preserve">Вучељић Ана </t>
  </si>
  <si>
    <t>Видаковић Михаило</t>
  </si>
  <si>
    <t>Тољевић Милан</t>
  </si>
  <si>
    <t>Ћекановић Петар</t>
  </si>
  <si>
    <t>Рачић Милош</t>
  </si>
  <si>
    <t>Чворо Алекса</t>
  </si>
  <si>
    <t>Савић Недељка</t>
  </si>
  <si>
    <t>Милошевић Никола</t>
  </si>
  <si>
    <t>Еделински Давид</t>
  </si>
  <si>
    <t>Хршак Игор</t>
  </si>
  <si>
    <t>Радић Босиљка</t>
  </si>
  <si>
    <t>Зеленка Иван</t>
  </si>
  <si>
    <t>Стојиљковић Коста</t>
  </si>
  <si>
    <t>Милошевић Јована</t>
  </si>
  <si>
    <t>Цвијовић Ђорђе</t>
  </si>
  <si>
    <t>Сајић Синиша</t>
  </si>
  <si>
    <t>Митровић Лазар</t>
  </si>
  <si>
    <t>Вукелић Лука</t>
  </si>
  <si>
    <t>Рацков Чедомир</t>
  </si>
  <si>
    <t>Аврамовић Марко</t>
  </si>
  <si>
    <t>Портић Павле</t>
  </si>
  <si>
    <t>Самарџић Никола</t>
  </si>
  <si>
    <t>Ђуричић Огњен</t>
  </si>
  <si>
    <t>Вељаноски Никола</t>
  </si>
  <si>
    <t>Вуковић Урош</t>
  </si>
  <si>
    <t>Палибрк Петар</t>
  </si>
  <si>
    <t>Јововић Урош</t>
  </si>
  <si>
    <t>Цветковић Душан</t>
  </si>
  <si>
    <t>Црнојевић Стефан</t>
  </si>
  <si>
    <t>Булајић  Михаило</t>
  </si>
  <si>
    <t>Ђурић Лука</t>
  </si>
  <si>
    <t>Јовановић Никола</t>
  </si>
  <si>
    <t>Марушић Алекса</t>
  </si>
  <si>
    <t>Илић Андреј</t>
  </si>
  <si>
    <t>Радосављевић Лазар</t>
  </si>
  <si>
    <t>Станковић Ксенија</t>
  </si>
  <si>
    <t>Грубор Милош</t>
  </si>
  <si>
    <t>Дрндаревић Никола</t>
  </si>
  <si>
    <t>Пешић Јован</t>
  </si>
  <si>
    <t>Марић Филип</t>
  </si>
  <si>
    <t>Поповић Јован</t>
  </si>
  <si>
    <t>Јефтовић Лука</t>
  </si>
  <si>
    <t>Петровић Вук</t>
  </si>
  <si>
    <t>Алексић Лука</t>
  </si>
  <si>
    <t>Бизетић Коста</t>
  </si>
  <si>
    <t>Мандић Александар</t>
  </si>
  <si>
    <t>Танасковић Лазар</t>
  </si>
  <si>
    <t>Пеовић Момчило</t>
  </si>
  <si>
    <t>Ђурђевић Стефан</t>
  </si>
  <si>
    <t>Вуковић Богдан</t>
  </si>
  <si>
    <t>школа</t>
  </si>
  <si>
    <t>ОШ Светозар Милетић</t>
  </si>
  <si>
    <t>ОШ Мирослав Антић</t>
  </si>
  <si>
    <t>ОШ Стефан Немања</t>
  </si>
  <si>
    <t>ОШ Јован Стерија Поповић</t>
  </si>
  <si>
    <t>ОШ Владислав Рибникар</t>
  </si>
  <si>
    <t>ОШ Светозар Марковић</t>
  </si>
  <si>
    <t>ОШ Дринка Павловић</t>
  </si>
  <si>
    <t>ОШ Милан Ракић</t>
  </si>
  <si>
    <t>ОШ Радоје Домановић</t>
  </si>
  <si>
    <t>ОШ Јанко Веселиновић</t>
  </si>
  <si>
    <t>ОШ Ћирило и Методије</t>
  </si>
  <si>
    <t>ОШ Математичка гимназија</t>
  </si>
  <si>
    <t>Светозар Марковић</t>
  </si>
  <si>
    <t>ОШ Уједињене нације</t>
  </si>
  <si>
    <t>ОШ Павле Савић</t>
  </si>
  <si>
    <t>ОШ Бановић Страхиња</t>
  </si>
  <si>
    <t>ОШ Милош Црњански</t>
  </si>
  <si>
    <t>ОШ Драгојло Дудић</t>
  </si>
  <si>
    <t>ОШ Коста Абрашевић</t>
  </si>
  <si>
    <t>Петревски Никола</t>
  </si>
  <si>
    <t>Пупавац Војин</t>
  </si>
  <si>
    <t>Милићевић Давид</t>
  </si>
  <si>
    <t>Арсенић Арсеније</t>
  </si>
  <si>
    <t>Милошевић Невена</t>
  </si>
  <si>
    <t>Митровић Коста</t>
  </si>
  <si>
    <t>Васиљевић Ђорђе</t>
  </si>
  <si>
    <t>ОШ Ђура Даничић</t>
  </si>
  <si>
    <t>ОШ С. Голубовић Митраљета</t>
  </si>
  <si>
    <t>ОШ Ђорђе Крстић</t>
  </si>
  <si>
    <t>ОШ Гаврило Принцип</t>
  </si>
  <si>
    <t>ОШ Ослободиоци Београда</t>
  </si>
  <si>
    <t>ОШ Вожд Карађорђе</t>
  </si>
  <si>
    <t>ОШ Старина Новак</t>
  </si>
  <si>
    <t>ОШ Лазар Саватић</t>
  </si>
  <si>
    <t>ОШ Свети Сава</t>
  </si>
  <si>
    <t>ОШ Јован Поповић</t>
  </si>
  <si>
    <t>ОШ Краљ Петар II  Карађорђевић</t>
  </si>
  <si>
    <t>ОШ Краљ Петар II Карађорђевић</t>
  </si>
  <si>
    <t>зад2</t>
  </si>
  <si>
    <t xml:space="preserve">зад3 </t>
  </si>
  <si>
    <t>зад1</t>
  </si>
  <si>
    <t>зад3</t>
  </si>
  <si>
    <t>НЕЗВАНИЧНИ РЕЗУЛТАТИ ОКРУЖНОГ ТАКМИЧЕЊА ИЗ ПРОГРАМИРАЊА 5-6 разред</t>
  </si>
  <si>
    <t>рб.</t>
  </si>
  <si>
    <t xml:space="preserve">НЕЗВАНИЧНИ РЕЗУЛТАТИ ОКРУЖНОГ ТАКМИЧЕЊА ИЗ ПРОГРАМИРАЊА 7-8 разред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</si>
</sst>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vertical="center"/>
    </xf>
    <xf numFmtId="0" fontId="35" fillId="0" borderId="12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49" fontId="35" fillId="0" borderId="0" xfId="0" applyNumberFormat="1" applyFont="1" applyAlignment="1">
      <alignment/>
    </xf>
    <xf numFmtId="0" fontId="36" fillId="0" borderId="0" xfId="0" applyFont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vertical="center"/>
    </xf>
    <xf numFmtId="0" fontId="35" fillId="0" borderId="10" xfId="0" applyFont="1" applyBorder="1" applyAlignment="1">
      <alignment horizontal="right" vertical="justify"/>
    </xf>
    <xf numFmtId="0" fontId="35" fillId="0" borderId="10" xfId="0" applyFont="1" applyBorder="1" applyAlignment="1">
      <alignment horizontal="right"/>
    </xf>
    <xf numFmtId="0" fontId="3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1" xfId="0" applyFont="1" applyBorder="1" applyAlignment="1">
      <alignment horizontal="right" vertical="justify"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2">
      <selection activeCell="M7" sqref="M7"/>
    </sheetView>
  </sheetViews>
  <sheetFormatPr defaultColWidth="9.140625" defaultRowHeight="15"/>
  <cols>
    <col min="1" max="1" width="9.140625" style="4" customWidth="1"/>
    <col min="2" max="2" width="26.140625" style="4" customWidth="1"/>
    <col min="3" max="3" width="33.28125" style="4" customWidth="1"/>
    <col min="4" max="15" width="5.57421875" style="4" customWidth="1"/>
    <col min="16" max="16" width="5.421875" style="4" customWidth="1"/>
    <col min="17" max="23" width="5.57421875" style="4" customWidth="1"/>
    <col min="24" max="24" width="12.140625" style="17" customWidth="1"/>
    <col min="25" max="25" width="0.13671875" style="4" customWidth="1"/>
    <col min="26" max="16384" width="9.140625" style="4" customWidth="1"/>
  </cols>
  <sheetData>
    <row r="1" spans="2:25" ht="44.25" customHeight="1">
      <c r="B1" s="24" t="s">
        <v>108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4" ht="15.75">
      <c r="A2" s="13" t="s">
        <v>109</v>
      </c>
      <c r="B2" s="1" t="s">
        <v>0</v>
      </c>
      <c r="C2" s="1" t="s">
        <v>65</v>
      </c>
      <c r="D2" s="22" t="s">
        <v>2</v>
      </c>
      <c r="E2" s="22"/>
      <c r="F2" s="22"/>
      <c r="G2" s="22"/>
      <c r="H2" s="22"/>
      <c r="I2" s="22"/>
      <c r="J2" s="23" t="s">
        <v>104</v>
      </c>
      <c r="K2" s="23"/>
      <c r="L2" s="23"/>
      <c r="M2" s="23"/>
      <c r="N2" s="23"/>
      <c r="O2" s="23"/>
      <c r="P2" s="23"/>
      <c r="Q2" s="23"/>
      <c r="R2" s="23" t="s">
        <v>105</v>
      </c>
      <c r="S2" s="23"/>
      <c r="T2" s="23"/>
      <c r="U2" s="23"/>
      <c r="V2" s="23"/>
      <c r="W2" s="23"/>
      <c r="X2" s="13" t="s">
        <v>1</v>
      </c>
    </row>
    <row r="3" spans="1:24" ht="15.75">
      <c r="A3" s="13">
        <v>1</v>
      </c>
      <c r="B3" s="9" t="s">
        <v>3</v>
      </c>
      <c r="C3" s="1" t="s">
        <v>66</v>
      </c>
      <c r="D3" s="1">
        <v>6</v>
      </c>
      <c r="E3" s="1">
        <v>6</v>
      </c>
      <c r="F3" s="1">
        <v>6</v>
      </c>
      <c r="G3" s="1">
        <v>6</v>
      </c>
      <c r="H3" s="1">
        <v>6</v>
      </c>
      <c r="I3" s="1">
        <f aca="true" t="shared" si="0" ref="I3:I23">SUM(D3:H3)</f>
        <v>30</v>
      </c>
      <c r="J3" s="1">
        <v>5</v>
      </c>
      <c r="K3" s="1">
        <v>5</v>
      </c>
      <c r="L3" s="1">
        <v>5</v>
      </c>
      <c r="M3" s="1">
        <v>5</v>
      </c>
      <c r="N3" s="1">
        <v>5</v>
      </c>
      <c r="O3" s="1">
        <v>5</v>
      </c>
      <c r="P3" s="1">
        <v>5</v>
      </c>
      <c r="Q3" s="1">
        <f aca="true" t="shared" si="1" ref="Q3:Q23">SUM(J3:P3)</f>
        <v>35</v>
      </c>
      <c r="R3" s="1">
        <v>7</v>
      </c>
      <c r="S3" s="1">
        <v>7</v>
      </c>
      <c r="T3" s="1">
        <v>7</v>
      </c>
      <c r="U3" s="1">
        <v>7</v>
      </c>
      <c r="V3" s="1">
        <v>7</v>
      </c>
      <c r="W3" s="1">
        <f aca="true" t="shared" si="2" ref="W3:W20">SUM(R3:V3)</f>
        <v>35</v>
      </c>
      <c r="X3" s="13">
        <f aca="true" t="shared" si="3" ref="X3:X23">I3+Q3+W3</f>
        <v>100</v>
      </c>
    </row>
    <row r="4" spans="1:24" ht="15.75">
      <c r="A4" s="13">
        <v>2</v>
      </c>
      <c r="B4" s="7" t="s">
        <v>16</v>
      </c>
      <c r="C4" s="5" t="s">
        <v>92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f t="shared" si="0"/>
        <v>30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f t="shared" si="1"/>
        <v>35</v>
      </c>
      <c r="R4" s="1">
        <v>7</v>
      </c>
      <c r="S4" s="1">
        <v>7</v>
      </c>
      <c r="T4" s="1">
        <v>7</v>
      </c>
      <c r="U4" s="1">
        <v>7</v>
      </c>
      <c r="V4" s="1">
        <v>7</v>
      </c>
      <c r="W4" s="1">
        <f t="shared" si="2"/>
        <v>35</v>
      </c>
      <c r="X4" s="13">
        <f t="shared" si="3"/>
        <v>100</v>
      </c>
    </row>
    <row r="5" spans="1:24" ht="15.75">
      <c r="A5" s="13">
        <v>3</v>
      </c>
      <c r="B5" s="10" t="s">
        <v>64</v>
      </c>
      <c r="C5" s="3" t="s">
        <v>74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f t="shared" si="0"/>
        <v>30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f t="shared" si="1"/>
        <v>35</v>
      </c>
      <c r="R5" s="1">
        <v>7</v>
      </c>
      <c r="S5" s="1">
        <v>7</v>
      </c>
      <c r="T5" s="1">
        <v>7</v>
      </c>
      <c r="U5" s="1">
        <v>7</v>
      </c>
      <c r="V5" s="1">
        <v>7</v>
      </c>
      <c r="W5" s="1">
        <f t="shared" si="2"/>
        <v>35</v>
      </c>
      <c r="X5" s="13">
        <f t="shared" si="3"/>
        <v>100</v>
      </c>
    </row>
    <row r="6" spans="1:24" ht="15.75">
      <c r="A6" s="13">
        <v>4</v>
      </c>
      <c r="B6" s="9" t="s">
        <v>8</v>
      </c>
      <c r="C6" s="1" t="s">
        <v>71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f t="shared" si="0"/>
        <v>30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f t="shared" si="1"/>
        <v>35</v>
      </c>
      <c r="R6" s="1">
        <v>7</v>
      </c>
      <c r="S6" s="1">
        <v>7</v>
      </c>
      <c r="T6" s="1">
        <v>7</v>
      </c>
      <c r="U6" s="1">
        <v>7</v>
      </c>
      <c r="V6" s="1">
        <v>7</v>
      </c>
      <c r="W6" s="1">
        <f t="shared" si="2"/>
        <v>35</v>
      </c>
      <c r="X6" s="13">
        <f t="shared" si="3"/>
        <v>100</v>
      </c>
    </row>
    <row r="7" spans="1:24" ht="15.75">
      <c r="A7" s="13">
        <v>5</v>
      </c>
      <c r="B7" s="9" t="s">
        <v>5</v>
      </c>
      <c r="C7" s="1" t="s">
        <v>68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1">
        <f t="shared" si="0"/>
        <v>30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f t="shared" si="1"/>
        <v>35</v>
      </c>
      <c r="R7" s="1">
        <v>7</v>
      </c>
      <c r="S7" s="1">
        <v>7</v>
      </c>
      <c r="T7" s="1">
        <v>7</v>
      </c>
      <c r="U7" s="1">
        <v>7</v>
      </c>
      <c r="V7" s="1">
        <v>7</v>
      </c>
      <c r="W7" s="1">
        <f t="shared" si="2"/>
        <v>35</v>
      </c>
      <c r="X7" s="13">
        <f t="shared" si="3"/>
        <v>100</v>
      </c>
    </row>
    <row r="8" spans="1:24" ht="15.75">
      <c r="A8" s="13">
        <v>6</v>
      </c>
      <c r="B8" s="9" t="s">
        <v>11</v>
      </c>
      <c r="C8" s="1" t="s">
        <v>73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f t="shared" si="0"/>
        <v>30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f t="shared" si="1"/>
        <v>35</v>
      </c>
      <c r="R8" s="1">
        <v>7</v>
      </c>
      <c r="S8" s="1">
        <v>7</v>
      </c>
      <c r="T8" s="1">
        <v>7</v>
      </c>
      <c r="U8" s="1">
        <v>7</v>
      </c>
      <c r="V8" s="1">
        <v>7</v>
      </c>
      <c r="W8" s="1">
        <f t="shared" si="2"/>
        <v>35</v>
      </c>
      <c r="X8" s="13">
        <f t="shared" si="3"/>
        <v>100</v>
      </c>
    </row>
    <row r="9" spans="1:24" ht="15.75">
      <c r="A9" s="13">
        <v>7</v>
      </c>
      <c r="B9" s="9" t="s">
        <v>20</v>
      </c>
      <c r="C9" s="1" t="s">
        <v>67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1">
        <f t="shared" si="0"/>
        <v>30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f t="shared" si="1"/>
        <v>35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f t="shared" si="2"/>
        <v>35</v>
      </c>
      <c r="X9" s="13">
        <f t="shared" si="3"/>
        <v>100</v>
      </c>
    </row>
    <row r="10" spans="1:24" ht="15.75">
      <c r="A10" s="13">
        <v>8</v>
      </c>
      <c r="B10" s="7" t="s">
        <v>13</v>
      </c>
      <c r="C10" s="3" t="s">
        <v>78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1">
        <f t="shared" si="0"/>
        <v>30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0</v>
      </c>
      <c r="Q10" s="1">
        <f t="shared" si="1"/>
        <v>30</v>
      </c>
      <c r="R10" s="1">
        <v>7</v>
      </c>
      <c r="S10" s="1">
        <v>7</v>
      </c>
      <c r="T10" s="1">
        <v>7</v>
      </c>
      <c r="U10" s="1">
        <v>7</v>
      </c>
      <c r="V10" s="1">
        <v>7</v>
      </c>
      <c r="W10" s="1">
        <f t="shared" si="2"/>
        <v>35</v>
      </c>
      <c r="X10" s="13">
        <f t="shared" si="3"/>
        <v>95</v>
      </c>
    </row>
    <row r="11" spans="1:24" ht="15.75">
      <c r="A11" s="13">
        <v>9</v>
      </c>
      <c r="B11" s="7" t="s">
        <v>62</v>
      </c>
      <c r="C11" s="3" t="s">
        <v>93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f t="shared" si="0"/>
        <v>30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f t="shared" si="1"/>
        <v>35</v>
      </c>
      <c r="R11" s="1">
        <v>7</v>
      </c>
      <c r="S11" s="1">
        <v>0</v>
      </c>
      <c r="T11" s="1">
        <v>0</v>
      </c>
      <c r="U11" s="1">
        <v>0</v>
      </c>
      <c r="V11" s="1">
        <v>7</v>
      </c>
      <c r="W11" s="1">
        <f t="shared" si="2"/>
        <v>14</v>
      </c>
      <c r="X11" s="13">
        <f t="shared" si="3"/>
        <v>79</v>
      </c>
    </row>
    <row r="12" spans="1:24" ht="15.75">
      <c r="A12" s="13">
        <v>10</v>
      </c>
      <c r="B12" s="9" t="s">
        <v>10</v>
      </c>
      <c r="C12" s="1" t="s">
        <v>72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1">
        <f t="shared" si="0"/>
        <v>30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f t="shared" si="1"/>
        <v>35</v>
      </c>
      <c r="R12" s="1">
        <v>7</v>
      </c>
      <c r="S12" s="1">
        <v>0</v>
      </c>
      <c r="T12" s="1">
        <v>0</v>
      </c>
      <c r="U12" s="1">
        <v>0</v>
      </c>
      <c r="V12" s="1">
        <v>0</v>
      </c>
      <c r="W12" s="1">
        <f t="shared" si="2"/>
        <v>7</v>
      </c>
      <c r="X12" s="13">
        <f t="shared" si="3"/>
        <v>72</v>
      </c>
    </row>
    <row r="13" spans="1:24" ht="15.75">
      <c r="A13" s="13">
        <v>11</v>
      </c>
      <c r="B13" s="7" t="s">
        <v>91</v>
      </c>
      <c r="C13" s="5" t="s">
        <v>94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1">
        <f t="shared" si="0"/>
        <v>30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f t="shared" si="1"/>
        <v>0</v>
      </c>
      <c r="R13" s="1">
        <v>7</v>
      </c>
      <c r="S13" s="1">
        <v>7</v>
      </c>
      <c r="T13" s="1">
        <v>7</v>
      </c>
      <c r="U13" s="1">
        <v>7</v>
      </c>
      <c r="V13" s="1">
        <v>7</v>
      </c>
      <c r="W13" s="1">
        <f t="shared" si="2"/>
        <v>35</v>
      </c>
      <c r="X13" s="13">
        <f t="shared" si="3"/>
        <v>65</v>
      </c>
    </row>
    <row r="14" spans="1:24" ht="15.75">
      <c r="A14" s="13">
        <v>12</v>
      </c>
      <c r="B14" s="11" t="s">
        <v>22</v>
      </c>
      <c r="C14" s="12" t="s">
        <v>70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f t="shared" si="0"/>
        <v>30</v>
      </c>
      <c r="J14" s="1">
        <v>0</v>
      </c>
      <c r="K14" s="1">
        <v>5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f t="shared" si="1"/>
        <v>30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f t="shared" si="2"/>
        <v>0</v>
      </c>
      <c r="X14" s="13">
        <f t="shared" si="3"/>
        <v>60</v>
      </c>
    </row>
    <row r="15" spans="1:24" ht="15.75">
      <c r="A15" s="13">
        <v>13</v>
      </c>
      <c r="B15" s="7" t="s">
        <v>61</v>
      </c>
      <c r="C15" s="3" t="s">
        <v>95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1">
        <f t="shared" si="0"/>
        <v>30</v>
      </c>
      <c r="J15" s="1">
        <v>0</v>
      </c>
      <c r="K15" s="1">
        <v>0</v>
      </c>
      <c r="L15" s="1">
        <v>0</v>
      </c>
      <c r="M15" s="1">
        <v>5</v>
      </c>
      <c r="N15" s="1">
        <v>5</v>
      </c>
      <c r="O15" s="1">
        <v>5</v>
      </c>
      <c r="P15" s="1">
        <v>5</v>
      </c>
      <c r="Q15" s="1">
        <f t="shared" si="1"/>
        <v>20</v>
      </c>
      <c r="R15" s="1">
        <v>7</v>
      </c>
      <c r="S15" s="1">
        <v>0</v>
      </c>
      <c r="T15" s="1">
        <v>0</v>
      </c>
      <c r="U15" s="1">
        <v>0</v>
      </c>
      <c r="V15" s="1">
        <v>0</v>
      </c>
      <c r="W15" s="1">
        <f t="shared" si="2"/>
        <v>7</v>
      </c>
      <c r="X15" s="13">
        <f t="shared" si="3"/>
        <v>57</v>
      </c>
    </row>
    <row r="16" spans="1:24" ht="15.75">
      <c r="A16" s="13">
        <v>14</v>
      </c>
      <c r="B16" s="7" t="s">
        <v>60</v>
      </c>
      <c r="C16" s="3" t="s">
        <v>66</v>
      </c>
      <c r="D16" s="1">
        <v>6</v>
      </c>
      <c r="E16" s="1">
        <v>6</v>
      </c>
      <c r="F16" s="1">
        <v>6</v>
      </c>
      <c r="G16" s="1">
        <v>6</v>
      </c>
      <c r="H16" s="1">
        <v>6</v>
      </c>
      <c r="I16" s="1">
        <f t="shared" si="0"/>
        <v>30</v>
      </c>
      <c r="J16" s="1">
        <v>0</v>
      </c>
      <c r="K16" s="1">
        <v>0</v>
      </c>
      <c r="L16" s="1">
        <v>0</v>
      </c>
      <c r="M16" s="1">
        <v>5</v>
      </c>
      <c r="N16" s="1">
        <v>5</v>
      </c>
      <c r="O16" s="1">
        <v>0</v>
      </c>
      <c r="P16" s="1">
        <v>5</v>
      </c>
      <c r="Q16" s="1">
        <f t="shared" si="1"/>
        <v>15</v>
      </c>
      <c r="R16" s="1">
        <v>7</v>
      </c>
      <c r="S16" s="1">
        <v>0</v>
      </c>
      <c r="T16" s="1">
        <v>0</v>
      </c>
      <c r="U16" s="1">
        <v>0</v>
      </c>
      <c r="V16" s="1">
        <v>0</v>
      </c>
      <c r="W16" s="1">
        <f t="shared" si="2"/>
        <v>7</v>
      </c>
      <c r="X16" s="13">
        <f t="shared" si="3"/>
        <v>52</v>
      </c>
    </row>
    <row r="17" spans="1:24" ht="15.75">
      <c r="A17" s="13">
        <v>15</v>
      </c>
      <c r="B17" s="9" t="s">
        <v>7</v>
      </c>
      <c r="C17" s="1" t="s">
        <v>69</v>
      </c>
      <c r="D17" s="1">
        <v>6</v>
      </c>
      <c r="E17" s="1">
        <v>6</v>
      </c>
      <c r="F17" s="1">
        <v>6</v>
      </c>
      <c r="G17" s="1">
        <v>6</v>
      </c>
      <c r="H17" s="1">
        <v>6</v>
      </c>
      <c r="I17" s="1">
        <f t="shared" si="0"/>
        <v>30</v>
      </c>
      <c r="J17" s="1">
        <v>0</v>
      </c>
      <c r="K17" s="1">
        <v>0</v>
      </c>
      <c r="L17" s="1">
        <v>0</v>
      </c>
      <c r="M17" s="1">
        <v>0</v>
      </c>
      <c r="N17" s="1">
        <v>5</v>
      </c>
      <c r="O17" s="1">
        <v>0</v>
      </c>
      <c r="P17" s="1">
        <v>0</v>
      </c>
      <c r="Q17" s="1">
        <f t="shared" si="1"/>
        <v>5</v>
      </c>
      <c r="R17" s="1">
        <v>0</v>
      </c>
      <c r="S17" s="1">
        <v>0</v>
      </c>
      <c r="T17" s="1">
        <v>0</v>
      </c>
      <c r="U17" s="1">
        <v>0</v>
      </c>
      <c r="V17" s="1">
        <v>7</v>
      </c>
      <c r="W17" s="1">
        <f t="shared" si="2"/>
        <v>7</v>
      </c>
      <c r="X17" s="13">
        <f t="shared" si="3"/>
        <v>42</v>
      </c>
    </row>
    <row r="18" spans="1:24" ht="15.75">
      <c r="A18" s="13">
        <v>16</v>
      </c>
      <c r="B18" s="9" t="s">
        <v>21</v>
      </c>
      <c r="C18" s="1" t="s">
        <v>73</v>
      </c>
      <c r="D18" s="1">
        <v>6</v>
      </c>
      <c r="E18" s="1">
        <v>6</v>
      </c>
      <c r="F18" s="1">
        <v>6</v>
      </c>
      <c r="G18" s="1">
        <v>6</v>
      </c>
      <c r="H18" s="1">
        <v>6</v>
      </c>
      <c r="I18" s="1">
        <f t="shared" si="0"/>
        <v>30</v>
      </c>
      <c r="J18" s="1">
        <v>0</v>
      </c>
      <c r="K18" s="1">
        <v>0</v>
      </c>
      <c r="L18" s="1">
        <v>0</v>
      </c>
      <c r="M18" s="1">
        <v>5</v>
      </c>
      <c r="N18" s="1">
        <v>0</v>
      </c>
      <c r="O18" s="1">
        <v>0</v>
      </c>
      <c r="P18" s="1">
        <v>0</v>
      </c>
      <c r="Q18" s="1">
        <f t="shared" si="1"/>
        <v>5</v>
      </c>
      <c r="R18" s="1">
        <v>7</v>
      </c>
      <c r="S18" s="1">
        <v>0</v>
      </c>
      <c r="T18" s="1">
        <v>0</v>
      </c>
      <c r="U18" s="1">
        <v>0</v>
      </c>
      <c r="V18" s="1">
        <v>0</v>
      </c>
      <c r="W18" s="1">
        <f t="shared" si="2"/>
        <v>7</v>
      </c>
      <c r="X18" s="13">
        <f t="shared" si="3"/>
        <v>42</v>
      </c>
    </row>
    <row r="19" spans="1:24" ht="15.75">
      <c r="A19" s="13">
        <v>17</v>
      </c>
      <c r="B19" s="7" t="s">
        <v>15</v>
      </c>
      <c r="C19" s="5" t="s">
        <v>96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1">
        <f t="shared" si="0"/>
        <v>30</v>
      </c>
      <c r="J19" s="1">
        <v>0</v>
      </c>
      <c r="K19" s="1">
        <v>0</v>
      </c>
      <c r="L19" s="1">
        <v>0</v>
      </c>
      <c r="M19" s="1">
        <v>5</v>
      </c>
      <c r="N19" s="1">
        <v>0</v>
      </c>
      <c r="O19" s="1">
        <v>5</v>
      </c>
      <c r="P19" s="1">
        <v>0</v>
      </c>
      <c r="Q19" s="1">
        <f t="shared" si="1"/>
        <v>10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f t="shared" si="2"/>
        <v>0</v>
      </c>
      <c r="X19" s="13">
        <f t="shared" si="3"/>
        <v>40</v>
      </c>
    </row>
    <row r="20" spans="1:24" ht="15.75">
      <c r="A20" s="13">
        <v>18</v>
      </c>
      <c r="B20" s="10" t="s">
        <v>19</v>
      </c>
      <c r="C20" s="3" t="s">
        <v>81</v>
      </c>
      <c r="D20" s="1">
        <v>5</v>
      </c>
      <c r="E20" s="1">
        <v>0</v>
      </c>
      <c r="F20" s="1">
        <v>0</v>
      </c>
      <c r="G20" s="1">
        <v>0</v>
      </c>
      <c r="H20" s="1">
        <v>0</v>
      </c>
      <c r="I20" s="1">
        <f t="shared" si="0"/>
        <v>5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f t="shared" si="1"/>
        <v>0</v>
      </c>
      <c r="R20" s="1">
        <v>7</v>
      </c>
      <c r="S20" s="1">
        <v>0</v>
      </c>
      <c r="T20" s="1">
        <v>0</v>
      </c>
      <c r="U20" s="1">
        <v>0</v>
      </c>
      <c r="V20" s="1">
        <v>0</v>
      </c>
      <c r="W20" s="1">
        <f t="shared" si="2"/>
        <v>7</v>
      </c>
      <c r="X20" s="13">
        <f t="shared" si="3"/>
        <v>12</v>
      </c>
    </row>
    <row r="21" spans="1:24" ht="15.75">
      <c r="A21" s="13">
        <v>19</v>
      </c>
      <c r="B21" s="9" t="s">
        <v>63</v>
      </c>
      <c r="C21" s="3" t="s">
        <v>97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f t="shared" si="1"/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3">
        <f t="shared" si="3"/>
        <v>0</v>
      </c>
    </row>
    <row r="22" spans="1:24" ht="15.75">
      <c r="A22" s="13">
        <v>20</v>
      </c>
      <c r="B22" s="7" t="s">
        <v>14</v>
      </c>
      <c r="C22" s="5" t="s">
        <v>96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0"/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f t="shared" si="1"/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f>SUM(R22:V22)</f>
        <v>0</v>
      </c>
      <c r="X22" s="13">
        <f t="shared" si="3"/>
        <v>0</v>
      </c>
    </row>
    <row r="23" spans="1:24" ht="15.75">
      <c r="A23" s="13">
        <v>21</v>
      </c>
      <c r="B23" s="2" t="s">
        <v>17</v>
      </c>
      <c r="C23" s="5" t="s">
        <v>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0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f t="shared" si="1"/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f>SUM(R23:V23)</f>
        <v>0</v>
      </c>
      <c r="X23" s="13">
        <f t="shared" si="3"/>
        <v>0</v>
      </c>
    </row>
  </sheetData>
  <sheetProtection/>
  <mergeCells count="4">
    <mergeCell ref="D2:I2"/>
    <mergeCell ref="J2:Q2"/>
    <mergeCell ref="R2:W2"/>
    <mergeCell ref="B1:Y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7.421875" style="17" customWidth="1"/>
    <col min="2" max="2" width="21.28125" style="4" customWidth="1"/>
    <col min="3" max="3" width="33.00390625" style="4" customWidth="1"/>
    <col min="4" max="10" width="5.00390625" style="4" customWidth="1"/>
    <col min="11" max="11" width="5.57421875" style="4" customWidth="1"/>
    <col min="12" max="24" width="5.00390625" style="4" customWidth="1"/>
    <col min="25" max="25" width="11.8515625" style="17" customWidth="1"/>
    <col min="26" max="26" width="3.140625" style="4" customWidth="1"/>
    <col min="27" max="27" width="14.00390625" style="4" customWidth="1"/>
    <col min="28" max="16384" width="9.140625" style="4" customWidth="1"/>
  </cols>
  <sheetData>
    <row r="1" spans="2:25" ht="46.5" customHeight="1">
      <c r="B1" s="27" t="s">
        <v>110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5.75">
      <c r="A2" s="13" t="s">
        <v>109</v>
      </c>
      <c r="B2" s="1" t="s">
        <v>0</v>
      </c>
      <c r="C2" s="1" t="s">
        <v>65</v>
      </c>
      <c r="D2" s="26" t="s">
        <v>106</v>
      </c>
      <c r="E2" s="22"/>
      <c r="F2" s="22"/>
      <c r="G2" s="22"/>
      <c r="H2" s="22"/>
      <c r="I2" s="22"/>
      <c r="J2" s="22"/>
      <c r="K2" s="22"/>
      <c r="L2" s="23" t="s">
        <v>104</v>
      </c>
      <c r="M2" s="23"/>
      <c r="N2" s="23"/>
      <c r="O2" s="23"/>
      <c r="P2" s="23"/>
      <c r="Q2" s="23"/>
      <c r="R2" s="23"/>
      <c r="S2" s="23" t="s">
        <v>107</v>
      </c>
      <c r="T2" s="23"/>
      <c r="U2" s="23"/>
      <c r="V2" s="23"/>
      <c r="W2" s="23"/>
      <c r="X2" s="23"/>
      <c r="Y2" s="13" t="s">
        <v>1</v>
      </c>
    </row>
    <row r="3" spans="1:28" ht="15.75">
      <c r="A3" s="13">
        <v>1</v>
      </c>
      <c r="B3" s="3" t="s">
        <v>37</v>
      </c>
      <c r="C3" s="3" t="s">
        <v>99</v>
      </c>
      <c r="D3" s="6">
        <v>5</v>
      </c>
      <c r="E3" s="1">
        <v>5</v>
      </c>
      <c r="F3" s="1">
        <v>5</v>
      </c>
      <c r="G3" s="1">
        <v>5</v>
      </c>
      <c r="H3" s="1">
        <v>5</v>
      </c>
      <c r="I3" s="1">
        <v>5</v>
      </c>
      <c r="J3" s="1">
        <v>5</v>
      </c>
      <c r="K3" s="1">
        <f aca="true" t="shared" si="0" ref="K3:K34">SUM(D3:J3)</f>
        <v>35</v>
      </c>
      <c r="L3" s="1">
        <v>5</v>
      </c>
      <c r="M3" s="1">
        <v>0</v>
      </c>
      <c r="N3" s="1">
        <v>5</v>
      </c>
      <c r="O3" s="1">
        <v>5</v>
      </c>
      <c r="P3" s="1">
        <v>5</v>
      </c>
      <c r="Q3" s="1">
        <v>5</v>
      </c>
      <c r="R3" s="1">
        <f aca="true" t="shared" si="1" ref="R3:R34">SUM(L3:Q3)</f>
        <v>25</v>
      </c>
      <c r="S3" s="1">
        <v>7</v>
      </c>
      <c r="T3" s="1">
        <v>7</v>
      </c>
      <c r="U3" s="1">
        <v>7</v>
      </c>
      <c r="V3" s="1">
        <v>7</v>
      </c>
      <c r="W3" s="1">
        <v>7</v>
      </c>
      <c r="X3" s="1">
        <f aca="true" t="shared" si="2" ref="X3:X34">SUM(S3:W3)</f>
        <v>35</v>
      </c>
      <c r="Y3" s="13">
        <f aca="true" t="shared" si="3" ref="Y3:Y34">K3+R3+X3</f>
        <v>95</v>
      </c>
      <c r="AB3" s="14"/>
    </row>
    <row r="4" spans="1:28" ht="15.75">
      <c r="A4" s="13">
        <v>2</v>
      </c>
      <c r="B4" s="3" t="s">
        <v>48</v>
      </c>
      <c r="C4" s="3" t="s">
        <v>77</v>
      </c>
      <c r="D4" s="6">
        <v>5</v>
      </c>
      <c r="E4" s="6">
        <v>5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1">
        <f t="shared" si="0"/>
        <v>35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f t="shared" si="1"/>
        <v>30</v>
      </c>
      <c r="S4" s="1">
        <v>7</v>
      </c>
      <c r="T4" s="1">
        <v>7</v>
      </c>
      <c r="U4" s="1">
        <v>7</v>
      </c>
      <c r="V4" s="1">
        <v>7</v>
      </c>
      <c r="W4" s="1">
        <v>0</v>
      </c>
      <c r="X4" s="1">
        <f t="shared" si="2"/>
        <v>28</v>
      </c>
      <c r="Y4" s="13">
        <f t="shared" si="3"/>
        <v>93</v>
      </c>
      <c r="AB4" s="14"/>
    </row>
    <row r="5" spans="1:28" ht="15.75">
      <c r="A5" s="13">
        <v>3</v>
      </c>
      <c r="B5" s="3" t="s">
        <v>87</v>
      </c>
      <c r="C5" s="3" t="s">
        <v>77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  <c r="J5" s="6">
        <v>5</v>
      </c>
      <c r="K5" s="1">
        <f t="shared" si="0"/>
        <v>35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f t="shared" si="1"/>
        <v>30</v>
      </c>
      <c r="S5" s="1">
        <v>7</v>
      </c>
      <c r="T5" s="1">
        <v>7</v>
      </c>
      <c r="U5" s="1">
        <v>0</v>
      </c>
      <c r="V5" s="1">
        <v>7</v>
      </c>
      <c r="W5" s="1">
        <v>7</v>
      </c>
      <c r="X5" s="1">
        <f t="shared" si="2"/>
        <v>28</v>
      </c>
      <c r="Y5" s="13">
        <f t="shared" si="3"/>
        <v>93</v>
      </c>
      <c r="AB5" s="14"/>
    </row>
    <row r="6" spans="1:28" ht="15.75">
      <c r="A6" s="13">
        <v>4</v>
      </c>
      <c r="B6" s="3" t="s">
        <v>31</v>
      </c>
      <c r="C6" s="3" t="s">
        <v>75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1">
        <f t="shared" si="0"/>
        <v>35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f t="shared" si="1"/>
        <v>30</v>
      </c>
      <c r="S6" s="1">
        <v>7</v>
      </c>
      <c r="T6" s="1">
        <v>7</v>
      </c>
      <c r="U6" s="1">
        <v>0</v>
      </c>
      <c r="V6" s="1">
        <v>7</v>
      </c>
      <c r="W6" s="1">
        <v>7</v>
      </c>
      <c r="X6" s="1">
        <f t="shared" si="2"/>
        <v>28</v>
      </c>
      <c r="Y6" s="13">
        <f t="shared" si="3"/>
        <v>93</v>
      </c>
      <c r="AA6" s="15"/>
      <c r="AB6" s="14"/>
    </row>
    <row r="7" spans="1:28" ht="15.75">
      <c r="A7" s="13">
        <v>5</v>
      </c>
      <c r="B7" s="1" t="s">
        <v>86</v>
      </c>
      <c r="C7" s="1" t="s">
        <v>76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1">
        <f t="shared" si="0"/>
        <v>35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f t="shared" si="1"/>
        <v>30</v>
      </c>
      <c r="S7" s="1">
        <v>7</v>
      </c>
      <c r="T7" s="1">
        <v>7</v>
      </c>
      <c r="U7" s="1">
        <v>0</v>
      </c>
      <c r="V7" s="1">
        <v>7</v>
      </c>
      <c r="W7" s="1">
        <v>7</v>
      </c>
      <c r="X7" s="1">
        <f t="shared" si="2"/>
        <v>28</v>
      </c>
      <c r="Y7" s="13">
        <f t="shared" si="3"/>
        <v>93</v>
      </c>
      <c r="AA7" s="15"/>
      <c r="AB7" s="14"/>
    </row>
    <row r="8" spans="1:28" ht="15.75">
      <c r="A8" s="13">
        <v>6</v>
      </c>
      <c r="B8" s="3" t="s">
        <v>44</v>
      </c>
      <c r="C8" s="3" t="s">
        <v>77</v>
      </c>
      <c r="D8" s="6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f t="shared" si="0"/>
        <v>35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f t="shared" si="1"/>
        <v>30</v>
      </c>
      <c r="S8" s="1">
        <v>7</v>
      </c>
      <c r="T8" s="1">
        <v>0</v>
      </c>
      <c r="U8" s="1">
        <v>7</v>
      </c>
      <c r="V8" s="1">
        <v>7</v>
      </c>
      <c r="W8" s="1">
        <v>3</v>
      </c>
      <c r="X8" s="1">
        <f t="shared" si="2"/>
        <v>24</v>
      </c>
      <c r="Y8" s="13">
        <f t="shared" si="3"/>
        <v>89</v>
      </c>
      <c r="AA8" s="15"/>
      <c r="AB8" s="14"/>
    </row>
    <row r="9" spans="1:28" ht="15.75">
      <c r="A9" s="13">
        <v>7</v>
      </c>
      <c r="B9" s="3" t="s">
        <v>49</v>
      </c>
      <c r="C9" s="3" t="s">
        <v>77</v>
      </c>
      <c r="D9" s="6">
        <v>5</v>
      </c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0</v>
      </c>
      <c r="K9" s="1">
        <f t="shared" si="0"/>
        <v>30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f t="shared" si="1"/>
        <v>30</v>
      </c>
      <c r="S9" s="1">
        <v>7</v>
      </c>
      <c r="T9" s="1">
        <v>0</v>
      </c>
      <c r="U9" s="1">
        <v>7</v>
      </c>
      <c r="V9" s="1">
        <v>7</v>
      </c>
      <c r="W9" s="1">
        <v>7</v>
      </c>
      <c r="X9" s="1">
        <f t="shared" si="2"/>
        <v>28</v>
      </c>
      <c r="Y9" s="13">
        <f t="shared" si="3"/>
        <v>88</v>
      </c>
      <c r="AA9" s="15"/>
      <c r="AB9" s="14"/>
    </row>
    <row r="10" spans="1:28" ht="15.75">
      <c r="A10" s="13">
        <v>8</v>
      </c>
      <c r="B10" s="3" t="s">
        <v>32</v>
      </c>
      <c r="C10" s="3" t="s">
        <v>77</v>
      </c>
      <c r="D10" s="6">
        <v>5</v>
      </c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1">
        <f t="shared" si="0"/>
        <v>35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f t="shared" si="1"/>
        <v>30</v>
      </c>
      <c r="S10" s="1">
        <v>7</v>
      </c>
      <c r="T10" s="1">
        <v>0</v>
      </c>
      <c r="U10" s="1">
        <v>7</v>
      </c>
      <c r="V10" s="1">
        <v>0</v>
      </c>
      <c r="W10" s="1">
        <v>7</v>
      </c>
      <c r="X10" s="1">
        <f t="shared" si="2"/>
        <v>21</v>
      </c>
      <c r="Y10" s="13">
        <f t="shared" si="3"/>
        <v>86</v>
      </c>
      <c r="AA10" s="15"/>
      <c r="AB10" s="14"/>
    </row>
    <row r="11" spans="1:28" ht="15.75">
      <c r="A11" s="13">
        <v>9</v>
      </c>
      <c r="B11" s="3" t="s">
        <v>46</v>
      </c>
      <c r="C11" s="3" t="s">
        <v>77</v>
      </c>
      <c r="D11" s="6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f t="shared" si="0"/>
        <v>35</v>
      </c>
      <c r="L11" s="1">
        <v>5</v>
      </c>
      <c r="M11" s="1">
        <v>5</v>
      </c>
      <c r="N11" s="1">
        <v>5</v>
      </c>
      <c r="O11" s="1">
        <v>5</v>
      </c>
      <c r="P11" s="1">
        <v>5</v>
      </c>
      <c r="Q11" s="1">
        <v>5</v>
      </c>
      <c r="R11" s="1">
        <f t="shared" si="1"/>
        <v>30</v>
      </c>
      <c r="S11" s="1">
        <v>7</v>
      </c>
      <c r="T11" s="1">
        <v>0</v>
      </c>
      <c r="U11" s="1">
        <v>0</v>
      </c>
      <c r="V11" s="1">
        <v>7</v>
      </c>
      <c r="W11" s="1">
        <v>7</v>
      </c>
      <c r="X11" s="1">
        <f t="shared" si="2"/>
        <v>21</v>
      </c>
      <c r="Y11" s="13">
        <f t="shared" si="3"/>
        <v>86</v>
      </c>
      <c r="AA11" s="15"/>
      <c r="AB11" s="14"/>
    </row>
    <row r="12" spans="1:28" ht="15.75">
      <c r="A12" s="13">
        <v>10</v>
      </c>
      <c r="B12" s="3" t="s">
        <v>34</v>
      </c>
      <c r="C12" s="3" t="s">
        <v>77</v>
      </c>
      <c r="D12" s="6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f t="shared" si="0"/>
        <v>35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f t="shared" si="1"/>
        <v>30</v>
      </c>
      <c r="S12" s="1">
        <v>0</v>
      </c>
      <c r="T12" s="1">
        <v>7</v>
      </c>
      <c r="U12" s="1">
        <v>7</v>
      </c>
      <c r="V12" s="1">
        <v>0</v>
      </c>
      <c r="W12" s="1">
        <v>0</v>
      </c>
      <c r="X12" s="1">
        <f t="shared" si="2"/>
        <v>14</v>
      </c>
      <c r="Y12" s="13">
        <f t="shared" si="3"/>
        <v>79</v>
      </c>
      <c r="AA12" s="15"/>
      <c r="AB12" s="14"/>
    </row>
    <row r="13" spans="1:28" ht="15.75">
      <c r="A13" s="13">
        <v>11</v>
      </c>
      <c r="B13" s="3" t="s">
        <v>45</v>
      </c>
      <c r="C13" s="3" t="s">
        <v>77</v>
      </c>
      <c r="D13" s="6">
        <v>5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f t="shared" si="0"/>
        <v>35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f t="shared" si="1"/>
        <v>30</v>
      </c>
      <c r="S13" s="1">
        <v>7</v>
      </c>
      <c r="T13" s="1">
        <v>0</v>
      </c>
      <c r="U13" s="1">
        <v>0</v>
      </c>
      <c r="V13" s="1">
        <v>7</v>
      </c>
      <c r="W13" s="1">
        <v>0</v>
      </c>
      <c r="X13" s="1">
        <f t="shared" si="2"/>
        <v>14</v>
      </c>
      <c r="Y13" s="13">
        <f t="shared" si="3"/>
        <v>79</v>
      </c>
      <c r="AA13" s="15"/>
      <c r="AB13" s="14"/>
    </row>
    <row r="14" spans="1:28" ht="15.75">
      <c r="A14" s="13">
        <v>12</v>
      </c>
      <c r="B14" s="2" t="s">
        <v>52</v>
      </c>
      <c r="C14" s="5" t="s">
        <v>80</v>
      </c>
      <c r="D14" s="6">
        <v>5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0</v>
      </c>
      <c r="K14" s="1">
        <f t="shared" si="0"/>
        <v>30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0</v>
      </c>
      <c r="R14" s="1">
        <f t="shared" si="1"/>
        <v>25</v>
      </c>
      <c r="S14" s="1">
        <v>7</v>
      </c>
      <c r="T14" s="1">
        <v>0</v>
      </c>
      <c r="U14" s="1">
        <v>0</v>
      </c>
      <c r="V14" s="1">
        <v>7</v>
      </c>
      <c r="W14" s="1">
        <v>7</v>
      </c>
      <c r="X14" s="1">
        <f t="shared" si="2"/>
        <v>21</v>
      </c>
      <c r="Y14" s="13">
        <f t="shared" si="3"/>
        <v>76</v>
      </c>
      <c r="AA14" s="15"/>
      <c r="AB14" s="14"/>
    </row>
    <row r="15" spans="1:28" ht="15.75">
      <c r="A15" s="13">
        <v>13</v>
      </c>
      <c r="B15" s="3" t="s">
        <v>41</v>
      </c>
      <c r="C15" s="3" t="s">
        <v>102</v>
      </c>
      <c r="D15" s="6">
        <v>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0</v>
      </c>
      <c r="K15" s="1">
        <f t="shared" si="0"/>
        <v>30</v>
      </c>
      <c r="L15" s="1">
        <v>5</v>
      </c>
      <c r="M15" s="1">
        <v>5</v>
      </c>
      <c r="N15" s="1">
        <v>5</v>
      </c>
      <c r="O15" s="1">
        <v>0</v>
      </c>
      <c r="P15" s="1">
        <v>5</v>
      </c>
      <c r="Q15" s="1">
        <v>5</v>
      </c>
      <c r="R15" s="1">
        <f t="shared" si="1"/>
        <v>25</v>
      </c>
      <c r="S15" s="1">
        <v>0</v>
      </c>
      <c r="T15" s="1">
        <v>7</v>
      </c>
      <c r="U15" s="1">
        <v>7</v>
      </c>
      <c r="V15" s="1">
        <v>0</v>
      </c>
      <c r="W15" s="1">
        <v>7</v>
      </c>
      <c r="X15" s="1">
        <f t="shared" si="2"/>
        <v>21</v>
      </c>
      <c r="Y15" s="13">
        <f t="shared" si="3"/>
        <v>76</v>
      </c>
      <c r="AA15" s="15"/>
      <c r="AB15" s="14"/>
    </row>
    <row r="16" spans="1:28" ht="15.75">
      <c r="A16" s="13">
        <v>14</v>
      </c>
      <c r="B16" s="3" t="s">
        <v>88</v>
      </c>
      <c r="C16" s="3" t="s">
        <v>72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1">
        <f t="shared" si="0"/>
        <v>35</v>
      </c>
      <c r="L16" s="1">
        <v>5</v>
      </c>
      <c r="M16" s="1">
        <v>5</v>
      </c>
      <c r="N16" s="1">
        <v>5</v>
      </c>
      <c r="O16" s="1">
        <v>0</v>
      </c>
      <c r="P16" s="1">
        <v>5</v>
      </c>
      <c r="Q16" s="1">
        <v>5</v>
      </c>
      <c r="R16" s="1">
        <f t="shared" si="1"/>
        <v>25</v>
      </c>
      <c r="S16" s="1">
        <v>7</v>
      </c>
      <c r="T16" s="1">
        <v>0</v>
      </c>
      <c r="U16" s="1">
        <v>0</v>
      </c>
      <c r="V16" s="1">
        <v>0</v>
      </c>
      <c r="W16" s="1">
        <v>7</v>
      </c>
      <c r="X16" s="1">
        <f t="shared" si="2"/>
        <v>14</v>
      </c>
      <c r="Y16" s="13">
        <f t="shared" si="3"/>
        <v>74</v>
      </c>
      <c r="AB16" s="14"/>
    </row>
    <row r="17" spans="1:28" ht="15.75">
      <c r="A17" s="13">
        <v>15</v>
      </c>
      <c r="B17" s="3" t="s">
        <v>38</v>
      </c>
      <c r="C17" s="3" t="s">
        <v>66</v>
      </c>
      <c r="D17" s="6">
        <v>5</v>
      </c>
      <c r="E17" s="6">
        <v>5</v>
      </c>
      <c r="F17" s="6">
        <v>5</v>
      </c>
      <c r="G17" s="6">
        <v>5</v>
      </c>
      <c r="H17" s="6">
        <v>5</v>
      </c>
      <c r="I17" s="6">
        <v>5</v>
      </c>
      <c r="J17" s="6">
        <v>5</v>
      </c>
      <c r="K17" s="1">
        <f t="shared" si="0"/>
        <v>35</v>
      </c>
      <c r="L17" s="1">
        <v>5</v>
      </c>
      <c r="M17" s="1">
        <v>5</v>
      </c>
      <c r="N17" s="1">
        <v>5</v>
      </c>
      <c r="O17" s="1">
        <v>0</v>
      </c>
      <c r="P17" s="1">
        <v>5</v>
      </c>
      <c r="Q17" s="1">
        <v>5</v>
      </c>
      <c r="R17" s="1">
        <f t="shared" si="1"/>
        <v>25</v>
      </c>
      <c r="S17" s="1">
        <v>7</v>
      </c>
      <c r="T17" s="1">
        <v>7</v>
      </c>
      <c r="U17" s="1">
        <v>0</v>
      </c>
      <c r="V17" s="1">
        <v>0</v>
      </c>
      <c r="W17" s="1">
        <v>0</v>
      </c>
      <c r="X17" s="1">
        <f t="shared" si="2"/>
        <v>14</v>
      </c>
      <c r="Y17" s="13">
        <f t="shared" si="3"/>
        <v>74</v>
      </c>
      <c r="AB17" s="14"/>
    </row>
    <row r="18" spans="1:25" ht="15.75">
      <c r="A18" s="13">
        <v>16</v>
      </c>
      <c r="B18" s="3" t="s">
        <v>47</v>
      </c>
      <c r="C18" s="3" t="s">
        <v>77</v>
      </c>
      <c r="D18" s="6">
        <v>5</v>
      </c>
      <c r="E18" s="6">
        <v>5</v>
      </c>
      <c r="F18" s="6">
        <v>5</v>
      </c>
      <c r="G18" s="6">
        <v>5</v>
      </c>
      <c r="H18" s="6">
        <v>5</v>
      </c>
      <c r="I18" s="6">
        <v>5</v>
      </c>
      <c r="J18" s="6">
        <v>5</v>
      </c>
      <c r="K18" s="1">
        <f t="shared" si="0"/>
        <v>35</v>
      </c>
      <c r="L18" s="1">
        <v>5</v>
      </c>
      <c r="M18" s="1">
        <v>0</v>
      </c>
      <c r="N18" s="1">
        <v>5</v>
      </c>
      <c r="O18" s="1">
        <v>5</v>
      </c>
      <c r="P18" s="1">
        <v>5</v>
      </c>
      <c r="Q18" s="1">
        <v>5</v>
      </c>
      <c r="R18" s="1">
        <f t="shared" si="1"/>
        <v>25</v>
      </c>
      <c r="S18" s="1">
        <v>7</v>
      </c>
      <c r="T18" s="1">
        <v>7</v>
      </c>
      <c r="U18" s="1">
        <v>0</v>
      </c>
      <c r="V18" s="1">
        <v>0</v>
      </c>
      <c r="W18" s="1">
        <v>0</v>
      </c>
      <c r="X18" s="1">
        <f t="shared" si="2"/>
        <v>14</v>
      </c>
      <c r="Y18" s="13">
        <f t="shared" si="3"/>
        <v>74</v>
      </c>
    </row>
    <row r="19" spans="1:25" ht="15.75">
      <c r="A19" s="13">
        <v>17</v>
      </c>
      <c r="B19" s="3" t="s">
        <v>40</v>
      </c>
      <c r="C19" s="3" t="s">
        <v>100</v>
      </c>
      <c r="D19" s="6">
        <v>5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f t="shared" si="0"/>
        <v>35</v>
      </c>
      <c r="L19" s="1">
        <v>5</v>
      </c>
      <c r="M19" s="1">
        <v>5</v>
      </c>
      <c r="N19" s="1">
        <v>5</v>
      </c>
      <c r="O19" s="1">
        <v>5</v>
      </c>
      <c r="P19" s="1">
        <v>0</v>
      </c>
      <c r="Q19" s="1">
        <v>5</v>
      </c>
      <c r="R19" s="1">
        <f t="shared" si="1"/>
        <v>25</v>
      </c>
      <c r="S19" s="1">
        <v>7</v>
      </c>
      <c r="T19" s="1">
        <v>0</v>
      </c>
      <c r="U19" s="1">
        <v>0</v>
      </c>
      <c r="V19" s="1">
        <v>7</v>
      </c>
      <c r="W19" s="1">
        <v>0</v>
      </c>
      <c r="X19" s="1">
        <f t="shared" si="2"/>
        <v>14</v>
      </c>
      <c r="Y19" s="13">
        <f t="shared" si="3"/>
        <v>74</v>
      </c>
    </row>
    <row r="20" spans="1:25" ht="15.75">
      <c r="A20" s="13">
        <v>18</v>
      </c>
      <c r="B20" s="1" t="s">
        <v>85</v>
      </c>
      <c r="C20" s="1" t="s">
        <v>77</v>
      </c>
      <c r="D20" s="6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f t="shared" si="0"/>
        <v>35</v>
      </c>
      <c r="L20" s="1">
        <v>5</v>
      </c>
      <c r="M20" s="1">
        <v>5</v>
      </c>
      <c r="N20" s="1">
        <v>5</v>
      </c>
      <c r="O20" s="1">
        <v>5</v>
      </c>
      <c r="P20" s="1">
        <v>5</v>
      </c>
      <c r="Q20" s="1">
        <v>5</v>
      </c>
      <c r="R20" s="1">
        <f t="shared" si="1"/>
        <v>30</v>
      </c>
      <c r="S20" s="1">
        <v>7</v>
      </c>
      <c r="T20" s="1">
        <v>0</v>
      </c>
      <c r="U20" s="1">
        <v>0</v>
      </c>
      <c r="V20" s="1">
        <v>0</v>
      </c>
      <c r="W20" s="1">
        <v>0</v>
      </c>
      <c r="X20" s="1">
        <f t="shared" si="2"/>
        <v>7</v>
      </c>
      <c r="Y20" s="13">
        <f t="shared" si="3"/>
        <v>72</v>
      </c>
    </row>
    <row r="21" spans="1:25" ht="15.75">
      <c r="A21" s="13">
        <v>19</v>
      </c>
      <c r="B21" s="3" t="s">
        <v>33</v>
      </c>
      <c r="C21" s="3" t="s">
        <v>77</v>
      </c>
      <c r="D21" s="6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f t="shared" si="0"/>
        <v>35</v>
      </c>
      <c r="L21" s="1">
        <v>5</v>
      </c>
      <c r="M21" s="1">
        <v>5</v>
      </c>
      <c r="N21" s="1">
        <v>5</v>
      </c>
      <c r="O21" s="1">
        <v>5</v>
      </c>
      <c r="P21" s="1">
        <v>5</v>
      </c>
      <c r="Q21" s="1">
        <v>5</v>
      </c>
      <c r="R21" s="1">
        <f t="shared" si="1"/>
        <v>30</v>
      </c>
      <c r="S21" s="1">
        <v>7</v>
      </c>
      <c r="T21" s="1">
        <v>0</v>
      </c>
      <c r="U21" s="1">
        <v>0</v>
      </c>
      <c r="V21" s="1">
        <v>0</v>
      </c>
      <c r="W21" s="1">
        <v>0</v>
      </c>
      <c r="X21" s="1">
        <f t="shared" si="2"/>
        <v>7</v>
      </c>
      <c r="Y21" s="13">
        <f t="shared" si="3"/>
        <v>72</v>
      </c>
    </row>
    <row r="22" spans="1:25" ht="15.75">
      <c r="A22" s="13">
        <v>20</v>
      </c>
      <c r="B22" s="3" t="s">
        <v>35</v>
      </c>
      <c r="C22" s="3" t="s">
        <v>77</v>
      </c>
      <c r="D22" s="6">
        <v>0</v>
      </c>
      <c r="E22" s="6">
        <v>5</v>
      </c>
      <c r="F22" s="6">
        <v>5</v>
      </c>
      <c r="G22" s="6">
        <v>0</v>
      </c>
      <c r="H22" s="6">
        <v>5</v>
      </c>
      <c r="I22" s="6">
        <v>5</v>
      </c>
      <c r="J22" s="6">
        <v>5</v>
      </c>
      <c r="K22" s="1">
        <f t="shared" si="0"/>
        <v>25</v>
      </c>
      <c r="L22" s="1">
        <v>5</v>
      </c>
      <c r="M22" s="1">
        <v>5</v>
      </c>
      <c r="N22" s="1">
        <v>5</v>
      </c>
      <c r="O22" s="1">
        <v>5</v>
      </c>
      <c r="P22" s="1">
        <v>5</v>
      </c>
      <c r="Q22" s="1">
        <v>5</v>
      </c>
      <c r="R22" s="1">
        <f t="shared" si="1"/>
        <v>30</v>
      </c>
      <c r="S22" s="1">
        <v>7</v>
      </c>
      <c r="T22" s="1">
        <v>0</v>
      </c>
      <c r="U22" s="1">
        <v>7</v>
      </c>
      <c r="V22" s="1">
        <v>0</v>
      </c>
      <c r="W22" s="1">
        <v>0</v>
      </c>
      <c r="X22" s="1">
        <f t="shared" si="2"/>
        <v>14</v>
      </c>
      <c r="Y22" s="13">
        <f t="shared" si="3"/>
        <v>69</v>
      </c>
    </row>
    <row r="23" spans="1:25" ht="15.75">
      <c r="A23" s="13">
        <v>21</v>
      </c>
      <c r="B23" s="3" t="s">
        <v>42</v>
      </c>
      <c r="C23" s="3" t="s">
        <v>70</v>
      </c>
      <c r="D23" s="6">
        <v>5</v>
      </c>
      <c r="E23" s="6">
        <v>5</v>
      </c>
      <c r="F23" s="6">
        <v>5</v>
      </c>
      <c r="G23" s="6">
        <v>5</v>
      </c>
      <c r="H23" s="6">
        <v>5</v>
      </c>
      <c r="I23" s="6">
        <v>5</v>
      </c>
      <c r="J23" s="6">
        <v>5</v>
      </c>
      <c r="K23" s="1">
        <f t="shared" si="0"/>
        <v>35</v>
      </c>
      <c r="L23" s="1">
        <v>5</v>
      </c>
      <c r="M23" s="1">
        <v>5</v>
      </c>
      <c r="N23" s="1">
        <v>5</v>
      </c>
      <c r="O23" s="1">
        <v>0</v>
      </c>
      <c r="P23" s="1">
        <v>0</v>
      </c>
      <c r="Q23" s="1">
        <v>5</v>
      </c>
      <c r="R23" s="1">
        <f t="shared" si="1"/>
        <v>20</v>
      </c>
      <c r="S23" s="1">
        <v>7</v>
      </c>
      <c r="T23" s="1">
        <v>0</v>
      </c>
      <c r="U23" s="1">
        <v>0</v>
      </c>
      <c r="V23" s="1">
        <v>7</v>
      </c>
      <c r="W23" s="1">
        <v>0</v>
      </c>
      <c r="X23" s="1">
        <f t="shared" si="2"/>
        <v>14</v>
      </c>
      <c r="Y23" s="13">
        <f t="shared" si="3"/>
        <v>69</v>
      </c>
    </row>
    <row r="24" spans="1:25" ht="15.75">
      <c r="A24" s="13">
        <v>22</v>
      </c>
      <c r="B24" s="2" t="s">
        <v>53</v>
      </c>
      <c r="C24" s="5" t="s">
        <v>80</v>
      </c>
      <c r="D24" s="6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0</v>
      </c>
      <c r="K24" s="1">
        <f t="shared" si="0"/>
        <v>30</v>
      </c>
      <c r="L24" s="1">
        <v>5</v>
      </c>
      <c r="M24" s="1">
        <v>5</v>
      </c>
      <c r="N24" s="1">
        <v>5</v>
      </c>
      <c r="O24" s="1">
        <v>0</v>
      </c>
      <c r="P24" s="1">
        <v>0</v>
      </c>
      <c r="Q24" s="1">
        <v>0</v>
      </c>
      <c r="R24" s="1">
        <f t="shared" si="1"/>
        <v>15</v>
      </c>
      <c r="S24" s="1">
        <v>7</v>
      </c>
      <c r="T24" s="1">
        <v>0</v>
      </c>
      <c r="U24" s="1">
        <v>7</v>
      </c>
      <c r="V24" s="1">
        <v>7</v>
      </c>
      <c r="W24" s="1">
        <v>0</v>
      </c>
      <c r="X24" s="1">
        <f t="shared" si="2"/>
        <v>21</v>
      </c>
      <c r="Y24" s="13">
        <f t="shared" si="3"/>
        <v>66</v>
      </c>
    </row>
    <row r="25" spans="1:25" ht="15.75">
      <c r="A25" s="13">
        <v>23</v>
      </c>
      <c r="B25" s="2" t="s">
        <v>59</v>
      </c>
      <c r="C25" s="2" t="s">
        <v>77</v>
      </c>
      <c r="D25" s="6">
        <v>5</v>
      </c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1">
        <v>5</v>
      </c>
      <c r="K25" s="1">
        <f t="shared" si="0"/>
        <v>35</v>
      </c>
      <c r="L25" s="1">
        <v>5</v>
      </c>
      <c r="M25" s="1">
        <v>5</v>
      </c>
      <c r="N25" s="1">
        <v>5</v>
      </c>
      <c r="O25" s="1">
        <v>5</v>
      </c>
      <c r="P25" s="1">
        <v>5</v>
      </c>
      <c r="Q25" s="1">
        <v>5</v>
      </c>
      <c r="R25" s="1">
        <f t="shared" si="1"/>
        <v>30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f t="shared" si="2"/>
        <v>0</v>
      </c>
      <c r="Y25" s="13">
        <f t="shared" si="3"/>
        <v>65</v>
      </c>
    </row>
    <row r="26" spans="1:25" ht="15.75">
      <c r="A26" s="13">
        <v>24</v>
      </c>
      <c r="B26" s="7" t="s">
        <v>43</v>
      </c>
      <c r="C26" s="3" t="s">
        <v>101</v>
      </c>
      <c r="D26" s="6">
        <v>5</v>
      </c>
      <c r="E26" s="1">
        <v>5</v>
      </c>
      <c r="F26" s="1">
        <v>5</v>
      </c>
      <c r="G26" s="1">
        <v>5</v>
      </c>
      <c r="H26" s="1">
        <v>0</v>
      </c>
      <c r="I26" s="1">
        <v>5</v>
      </c>
      <c r="J26" s="1">
        <v>0</v>
      </c>
      <c r="K26" s="1">
        <f t="shared" si="0"/>
        <v>25</v>
      </c>
      <c r="L26" s="1">
        <v>5</v>
      </c>
      <c r="M26" s="1">
        <v>5</v>
      </c>
      <c r="N26" s="1">
        <v>5</v>
      </c>
      <c r="O26" s="1">
        <v>0</v>
      </c>
      <c r="P26" s="1">
        <v>5</v>
      </c>
      <c r="Q26" s="1">
        <v>5</v>
      </c>
      <c r="R26" s="1">
        <f t="shared" si="1"/>
        <v>25</v>
      </c>
      <c r="S26" s="1">
        <v>7</v>
      </c>
      <c r="T26" s="1">
        <v>0</v>
      </c>
      <c r="U26" s="1">
        <v>7</v>
      </c>
      <c r="V26" s="1">
        <v>0</v>
      </c>
      <c r="W26" s="1">
        <v>0</v>
      </c>
      <c r="X26" s="1">
        <f t="shared" si="2"/>
        <v>14</v>
      </c>
      <c r="Y26" s="13">
        <f t="shared" si="3"/>
        <v>64</v>
      </c>
    </row>
    <row r="27" spans="1:25" ht="15.75">
      <c r="A27" s="13">
        <v>25</v>
      </c>
      <c r="B27" s="9" t="s">
        <v>9</v>
      </c>
      <c r="C27" s="1" t="s">
        <v>74</v>
      </c>
      <c r="D27" s="6">
        <v>5</v>
      </c>
      <c r="E27" s="1">
        <v>5</v>
      </c>
      <c r="F27" s="1">
        <v>5</v>
      </c>
      <c r="G27" s="1">
        <v>5</v>
      </c>
      <c r="H27" s="1">
        <v>0</v>
      </c>
      <c r="I27" s="1">
        <v>5</v>
      </c>
      <c r="J27" s="1">
        <v>0</v>
      </c>
      <c r="K27" s="1">
        <f t="shared" si="0"/>
        <v>25</v>
      </c>
      <c r="L27" s="1">
        <v>5</v>
      </c>
      <c r="M27" s="1">
        <v>5</v>
      </c>
      <c r="N27" s="1">
        <v>5</v>
      </c>
      <c r="O27" s="1">
        <v>5</v>
      </c>
      <c r="P27" s="1">
        <v>5</v>
      </c>
      <c r="Q27" s="1">
        <v>5</v>
      </c>
      <c r="R27" s="1">
        <f t="shared" si="1"/>
        <v>30</v>
      </c>
      <c r="S27" s="1">
        <v>7</v>
      </c>
      <c r="T27" s="1">
        <v>0</v>
      </c>
      <c r="U27" s="1">
        <v>0</v>
      </c>
      <c r="V27" s="1">
        <v>0</v>
      </c>
      <c r="W27" s="1">
        <v>0</v>
      </c>
      <c r="X27" s="1">
        <f t="shared" si="2"/>
        <v>7</v>
      </c>
      <c r="Y27" s="13">
        <f t="shared" si="3"/>
        <v>62</v>
      </c>
    </row>
    <row r="28" spans="1:25" ht="15.75">
      <c r="A28" s="13">
        <v>26</v>
      </c>
      <c r="B28" s="7" t="s">
        <v>90</v>
      </c>
      <c r="C28" s="2" t="s">
        <v>77</v>
      </c>
      <c r="D28" s="16">
        <v>5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0</v>
      </c>
      <c r="K28" s="1">
        <f t="shared" si="0"/>
        <v>30</v>
      </c>
      <c r="L28" s="12">
        <v>5</v>
      </c>
      <c r="M28" s="12">
        <v>5</v>
      </c>
      <c r="N28" s="12">
        <v>5</v>
      </c>
      <c r="O28" s="12">
        <v>5</v>
      </c>
      <c r="P28" s="12">
        <v>5</v>
      </c>
      <c r="Q28" s="12">
        <v>5</v>
      </c>
      <c r="R28" s="1">
        <f t="shared" si="1"/>
        <v>30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f t="shared" si="2"/>
        <v>0</v>
      </c>
      <c r="Y28" s="13">
        <f t="shared" si="3"/>
        <v>60</v>
      </c>
    </row>
    <row r="29" spans="1:25" ht="15.75">
      <c r="A29" s="13">
        <v>27</v>
      </c>
      <c r="B29" s="7" t="s">
        <v>36</v>
      </c>
      <c r="C29" s="3" t="s">
        <v>77</v>
      </c>
      <c r="D29" s="6">
        <v>5</v>
      </c>
      <c r="E29" s="1">
        <v>5</v>
      </c>
      <c r="F29" s="1">
        <v>5</v>
      </c>
      <c r="G29" s="1">
        <v>5</v>
      </c>
      <c r="H29" s="1">
        <v>0</v>
      </c>
      <c r="I29" s="1">
        <v>5</v>
      </c>
      <c r="J29" s="1">
        <v>5</v>
      </c>
      <c r="K29" s="1">
        <f t="shared" si="0"/>
        <v>30</v>
      </c>
      <c r="L29" s="1">
        <v>5</v>
      </c>
      <c r="M29" s="1">
        <v>5</v>
      </c>
      <c r="N29" s="1">
        <v>5</v>
      </c>
      <c r="O29" s="1">
        <v>5</v>
      </c>
      <c r="P29" s="1">
        <v>5</v>
      </c>
      <c r="Q29" s="1">
        <v>5</v>
      </c>
      <c r="R29" s="1">
        <f t="shared" si="1"/>
        <v>30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f t="shared" si="2"/>
        <v>0</v>
      </c>
      <c r="Y29" s="13">
        <f t="shared" si="3"/>
        <v>60</v>
      </c>
    </row>
    <row r="30" spans="1:25" ht="15.75">
      <c r="A30" s="13">
        <v>28</v>
      </c>
      <c r="B30" s="7" t="s">
        <v>27</v>
      </c>
      <c r="C30" s="3" t="s">
        <v>99</v>
      </c>
      <c r="D30" s="6">
        <v>0</v>
      </c>
      <c r="E30" s="1">
        <v>5</v>
      </c>
      <c r="F30" s="1">
        <v>5</v>
      </c>
      <c r="G30" s="1">
        <v>0</v>
      </c>
      <c r="H30" s="1">
        <v>5</v>
      </c>
      <c r="I30" s="1">
        <v>0</v>
      </c>
      <c r="J30" s="1">
        <v>5</v>
      </c>
      <c r="K30" s="1">
        <f t="shared" si="0"/>
        <v>20</v>
      </c>
      <c r="L30" s="1">
        <v>5</v>
      </c>
      <c r="M30" s="1">
        <v>5</v>
      </c>
      <c r="N30" s="1">
        <v>5</v>
      </c>
      <c r="O30" s="1">
        <v>5</v>
      </c>
      <c r="P30" s="1">
        <v>5</v>
      </c>
      <c r="Q30" s="1">
        <v>5</v>
      </c>
      <c r="R30" s="1">
        <f t="shared" si="1"/>
        <v>30</v>
      </c>
      <c r="S30" s="1">
        <v>7</v>
      </c>
      <c r="T30" s="1">
        <v>0</v>
      </c>
      <c r="U30" s="1">
        <v>0</v>
      </c>
      <c r="V30" s="1">
        <v>0</v>
      </c>
      <c r="W30" s="1">
        <v>0</v>
      </c>
      <c r="X30" s="1">
        <f t="shared" si="2"/>
        <v>7</v>
      </c>
      <c r="Y30" s="13">
        <f t="shared" si="3"/>
        <v>57</v>
      </c>
    </row>
    <row r="31" spans="1:25" ht="15.75">
      <c r="A31" s="13">
        <v>29</v>
      </c>
      <c r="B31" s="7" t="s">
        <v>28</v>
      </c>
      <c r="C31" s="3" t="s">
        <v>66</v>
      </c>
      <c r="D31" s="6">
        <v>0</v>
      </c>
      <c r="E31" s="1">
        <v>5</v>
      </c>
      <c r="F31" s="1">
        <v>5</v>
      </c>
      <c r="G31" s="1">
        <v>0</v>
      </c>
      <c r="H31" s="1">
        <v>5</v>
      </c>
      <c r="I31" s="1">
        <v>5</v>
      </c>
      <c r="J31" s="1">
        <v>5</v>
      </c>
      <c r="K31" s="1">
        <f t="shared" si="0"/>
        <v>25</v>
      </c>
      <c r="L31" s="1">
        <v>5</v>
      </c>
      <c r="M31" s="1">
        <v>5</v>
      </c>
      <c r="N31" s="1">
        <v>5</v>
      </c>
      <c r="O31" s="1">
        <v>5</v>
      </c>
      <c r="P31" s="1">
        <v>5</v>
      </c>
      <c r="Q31" s="1">
        <v>5</v>
      </c>
      <c r="R31" s="1">
        <f t="shared" si="1"/>
        <v>30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f t="shared" si="2"/>
        <v>0</v>
      </c>
      <c r="Y31" s="13">
        <f t="shared" si="3"/>
        <v>55</v>
      </c>
    </row>
    <row r="32" spans="1:25" ht="15.75">
      <c r="A32" s="13">
        <v>30</v>
      </c>
      <c r="B32" s="10" t="s">
        <v>18</v>
      </c>
      <c r="C32" s="3" t="s">
        <v>77</v>
      </c>
      <c r="D32" s="6">
        <v>5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5</v>
      </c>
      <c r="K32" s="1">
        <f t="shared" si="0"/>
        <v>35</v>
      </c>
      <c r="L32" s="1">
        <v>0</v>
      </c>
      <c r="M32" s="1">
        <v>0</v>
      </c>
      <c r="N32" s="1">
        <v>0</v>
      </c>
      <c r="O32" s="1">
        <v>0</v>
      </c>
      <c r="P32" s="1">
        <v>5</v>
      </c>
      <c r="Q32" s="1">
        <v>0</v>
      </c>
      <c r="R32" s="1">
        <f t="shared" si="1"/>
        <v>5</v>
      </c>
      <c r="S32" s="1">
        <v>7</v>
      </c>
      <c r="T32" s="1">
        <v>0</v>
      </c>
      <c r="U32" s="1">
        <v>0</v>
      </c>
      <c r="V32" s="1">
        <v>7</v>
      </c>
      <c r="W32" s="1">
        <v>0</v>
      </c>
      <c r="X32" s="1">
        <f t="shared" si="2"/>
        <v>14</v>
      </c>
      <c r="Y32" s="13">
        <f t="shared" si="3"/>
        <v>54</v>
      </c>
    </row>
    <row r="33" spans="1:25" ht="15.75">
      <c r="A33" s="13">
        <v>31</v>
      </c>
      <c r="B33" s="9" t="s">
        <v>4</v>
      </c>
      <c r="C33" s="1" t="s">
        <v>66</v>
      </c>
      <c r="D33" s="6">
        <v>5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5</v>
      </c>
      <c r="K33" s="1">
        <f t="shared" si="0"/>
        <v>35</v>
      </c>
      <c r="L33" s="1">
        <v>5</v>
      </c>
      <c r="M33" s="1">
        <v>0</v>
      </c>
      <c r="N33" s="1">
        <v>0</v>
      </c>
      <c r="O33" s="1">
        <v>5</v>
      </c>
      <c r="P33" s="1">
        <v>0</v>
      </c>
      <c r="Q33" s="1">
        <v>0</v>
      </c>
      <c r="R33" s="1">
        <f t="shared" si="1"/>
        <v>10</v>
      </c>
      <c r="S33" s="1">
        <v>7</v>
      </c>
      <c r="T33" s="1">
        <v>0</v>
      </c>
      <c r="U33" s="1">
        <v>0</v>
      </c>
      <c r="V33" s="1">
        <v>0</v>
      </c>
      <c r="W33" s="1">
        <v>0</v>
      </c>
      <c r="X33" s="1">
        <f t="shared" si="2"/>
        <v>7</v>
      </c>
      <c r="Y33" s="13">
        <f t="shared" si="3"/>
        <v>52</v>
      </c>
    </row>
    <row r="34" spans="1:25" ht="15.75">
      <c r="A34" s="13">
        <v>32</v>
      </c>
      <c r="B34" s="10" t="s">
        <v>51</v>
      </c>
      <c r="C34" s="3" t="s">
        <v>93</v>
      </c>
      <c r="D34" s="6">
        <v>0</v>
      </c>
      <c r="E34" s="1">
        <v>0</v>
      </c>
      <c r="F34" s="1">
        <v>0</v>
      </c>
      <c r="G34" s="1">
        <v>0</v>
      </c>
      <c r="H34" s="1">
        <v>5</v>
      </c>
      <c r="I34" s="1">
        <v>5</v>
      </c>
      <c r="J34" s="1">
        <v>0</v>
      </c>
      <c r="K34" s="1">
        <f t="shared" si="0"/>
        <v>10</v>
      </c>
      <c r="L34" s="1">
        <v>5</v>
      </c>
      <c r="M34" s="1">
        <v>5</v>
      </c>
      <c r="N34" s="1">
        <v>5</v>
      </c>
      <c r="O34" s="1">
        <v>0</v>
      </c>
      <c r="P34" s="1">
        <v>5</v>
      </c>
      <c r="Q34" s="1">
        <v>5</v>
      </c>
      <c r="R34" s="1">
        <f t="shared" si="1"/>
        <v>25</v>
      </c>
      <c r="S34" s="1">
        <v>7</v>
      </c>
      <c r="T34" s="1">
        <v>7</v>
      </c>
      <c r="U34" s="1">
        <v>0</v>
      </c>
      <c r="V34" s="1">
        <v>0</v>
      </c>
      <c r="W34" s="1">
        <v>0</v>
      </c>
      <c r="X34" s="1">
        <f t="shared" si="2"/>
        <v>14</v>
      </c>
      <c r="Y34" s="13">
        <f t="shared" si="3"/>
        <v>49</v>
      </c>
    </row>
    <row r="35" spans="1:25" ht="15.75">
      <c r="A35" s="13">
        <v>33</v>
      </c>
      <c r="B35" s="7" t="s">
        <v>30</v>
      </c>
      <c r="C35" s="3" t="s">
        <v>103</v>
      </c>
      <c r="D35" s="6">
        <v>5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f aca="true" t="shared" si="4" ref="K35:K50">SUM(D35:J35)</f>
        <v>35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aca="true" t="shared" si="5" ref="R35:R50">SUM(L35:Q35)</f>
        <v>0</v>
      </c>
      <c r="S35" s="1">
        <v>7</v>
      </c>
      <c r="T35" s="1">
        <v>0</v>
      </c>
      <c r="U35" s="1">
        <v>0</v>
      </c>
      <c r="V35" s="1">
        <v>7</v>
      </c>
      <c r="W35" s="1">
        <v>0</v>
      </c>
      <c r="X35" s="1">
        <f aca="true" t="shared" si="6" ref="X35:X50">SUM(S35:W35)</f>
        <v>14</v>
      </c>
      <c r="Y35" s="13">
        <f aca="true" t="shared" si="7" ref="Y35:Y50">K35+R35+X35</f>
        <v>49</v>
      </c>
    </row>
    <row r="36" spans="1:25" ht="15.75">
      <c r="A36" s="13">
        <v>34</v>
      </c>
      <c r="B36" s="7" t="s">
        <v>89</v>
      </c>
      <c r="C36" s="3" t="s">
        <v>66</v>
      </c>
      <c r="D36" s="6">
        <v>5</v>
      </c>
      <c r="E36" s="1">
        <v>5</v>
      </c>
      <c r="F36" s="1">
        <v>5</v>
      </c>
      <c r="G36" s="1">
        <v>5</v>
      </c>
      <c r="H36" s="1">
        <v>5</v>
      </c>
      <c r="I36" s="1">
        <v>5</v>
      </c>
      <c r="J36" s="1">
        <v>5</v>
      </c>
      <c r="K36" s="1">
        <f t="shared" si="4"/>
        <v>35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5"/>
        <v>0</v>
      </c>
      <c r="S36" s="1">
        <v>7</v>
      </c>
      <c r="T36" s="1">
        <v>0</v>
      </c>
      <c r="U36" s="1">
        <v>0</v>
      </c>
      <c r="V36" s="1">
        <v>0</v>
      </c>
      <c r="W36" s="1">
        <v>0</v>
      </c>
      <c r="X36" s="1">
        <f t="shared" si="6"/>
        <v>7</v>
      </c>
      <c r="Y36" s="13">
        <f t="shared" si="7"/>
        <v>42</v>
      </c>
    </row>
    <row r="37" spans="1:25" ht="15.75">
      <c r="A37" s="13">
        <v>35</v>
      </c>
      <c r="B37" s="9" t="s">
        <v>24</v>
      </c>
      <c r="C37" s="1" t="s">
        <v>66</v>
      </c>
      <c r="D37" s="6">
        <v>5</v>
      </c>
      <c r="E37" s="1">
        <v>5</v>
      </c>
      <c r="F37" s="1">
        <v>5</v>
      </c>
      <c r="G37" s="1">
        <v>5</v>
      </c>
      <c r="H37" s="1">
        <v>5</v>
      </c>
      <c r="I37" s="1">
        <v>5</v>
      </c>
      <c r="J37" s="1">
        <v>5</v>
      </c>
      <c r="K37" s="1">
        <f t="shared" si="4"/>
        <v>35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5"/>
        <v>0</v>
      </c>
      <c r="S37" s="1">
        <v>7</v>
      </c>
      <c r="T37" s="1">
        <v>0</v>
      </c>
      <c r="U37" s="1">
        <v>0</v>
      </c>
      <c r="V37" s="1">
        <v>0</v>
      </c>
      <c r="W37" s="1">
        <v>0</v>
      </c>
      <c r="X37" s="1">
        <f t="shared" si="6"/>
        <v>7</v>
      </c>
      <c r="Y37" s="13">
        <f t="shared" si="7"/>
        <v>42</v>
      </c>
    </row>
    <row r="38" spans="1:25" ht="15.75">
      <c r="A38" s="13">
        <v>36</v>
      </c>
      <c r="B38" s="7" t="s">
        <v>39</v>
      </c>
      <c r="C38" s="3" t="s">
        <v>93</v>
      </c>
      <c r="D38" s="6">
        <v>5</v>
      </c>
      <c r="E38" s="1">
        <v>0</v>
      </c>
      <c r="F38" s="1">
        <v>5</v>
      </c>
      <c r="G38" s="1">
        <v>0</v>
      </c>
      <c r="H38" s="1">
        <v>5</v>
      </c>
      <c r="I38" s="1">
        <v>5</v>
      </c>
      <c r="J38" s="1">
        <v>0</v>
      </c>
      <c r="K38" s="1">
        <f t="shared" si="4"/>
        <v>20</v>
      </c>
      <c r="L38" s="1">
        <v>5</v>
      </c>
      <c r="M38" s="1">
        <v>0</v>
      </c>
      <c r="N38" s="1">
        <v>0</v>
      </c>
      <c r="O38" s="1">
        <v>0</v>
      </c>
      <c r="P38" s="1">
        <v>0</v>
      </c>
      <c r="Q38" s="1">
        <v>5</v>
      </c>
      <c r="R38" s="1">
        <f t="shared" si="5"/>
        <v>10</v>
      </c>
      <c r="S38" s="1">
        <v>7</v>
      </c>
      <c r="T38" s="1">
        <v>0</v>
      </c>
      <c r="U38" s="1">
        <v>0</v>
      </c>
      <c r="V38" s="1">
        <v>0</v>
      </c>
      <c r="W38" s="1">
        <v>0</v>
      </c>
      <c r="X38" s="1">
        <f t="shared" si="6"/>
        <v>7</v>
      </c>
      <c r="Y38" s="13">
        <f t="shared" si="7"/>
        <v>37</v>
      </c>
    </row>
    <row r="39" spans="1:25" ht="15.75">
      <c r="A39" s="13">
        <v>37</v>
      </c>
      <c r="B39" s="10" t="s">
        <v>55</v>
      </c>
      <c r="C39" s="3" t="s">
        <v>82</v>
      </c>
      <c r="D39" s="6">
        <v>0</v>
      </c>
      <c r="E39" s="1">
        <v>5</v>
      </c>
      <c r="F39" s="1">
        <v>5</v>
      </c>
      <c r="G39" s="1">
        <v>0</v>
      </c>
      <c r="H39" s="1">
        <v>5</v>
      </c>
      <c r="I39" s="1">
        <v>5</v>
      </c>
      <c r="J39" s="1">
        <v>5</v>
      </c>
      <c r="K39" s="1">
        <f t="shared" si="4"/>
        <v>25</v>
      </c>
      <c r="L39" s="1">
        <v>0</v>
      </c>
      <c r="M39" s="1">
        <v>0</v>
      </c>
      <c r="N39" s="1">
        <v>5</v>
      </c>
      <c r="O39" s="1">
        <v>0</v>
      </c>
      <c r="P39" s="1">
        <v>0</v>
      </c>
      <c r="Q39" s="1">
        <v>5</v>
      </c>
      <c r="R39" s="1">
        <f t="shared" si="5"/>
        <v>10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f t="shared" si="6"/>
        <v>0</v>
      </c>
      <c r="Y39" s="13">
        <f t="shared" si="7"/>
        <v>35</v>
      </c>
    </row>
    <row r="40" spans="1:25" ht="15.75">
      <c r="A40" s="13">
        <v>38</v>
      </c>
      <c r="B40" s="10" t="s">
        <v>58</v>
      </c>
      <c r="C40" s="2" t="s">
        <v>81</v>
      </c>
      <c r="D40" s="6">
        <v>0</v>
      </c>
      <c r="E40" s="1">
        <v>5</v>
      </c>
      <c r="F40" s="1">
        <v>5</v>
      </c>
      <c r="G40" s="1">
        <v>5</v>
      </c>
      <c r="H40" s="1">
        <v>5</v>
      </c>
      <c r="I40" s="1">
        <v>5</v>
      </c>
      <c r="J40" s="1">
        <v>5</v>
      </c>
      <c r="K40" s="1">
        <f t="shared" si="4"/>
        <v>30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f t="shared" si="5"/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f t="shared" si="6"/>
        <v>0</v>
      </c>
      <c r="Y40" s="13">
        <f t="shared" si="7"/>
        <v>30</v>
      </c>
    </row>
    <row r="41" spans="1:25" ht="15.75">
      <c r="A41" s="13">
        <v>39</v>
      </c>
      <c r="B41" s="9" t="s">
        <v>23</v>
      </c>
      <c r="C41" s="1" t="s">
        <v>74</v>
      </c>
      <c r="D41" s="6">
        <v>0</v>
      </c>
      <c r="E41" s="1">
        <v>0</v>
      </c>
      <c r="F41" s="1">
        <v>0</v>
      </c>
      <c r="G41" s="1">
        <v>5</v>
      </c>
      <c r="H41" s="1">
        <v>0</v>
      </c>
      <c r="I41" s="1">
        <v>0</v>
      </c>
      <c r="J41" s="1">
        <v>0</v>
      </c>
      <c r="K41" s="1">
        <f t="shared" si="4"/>
        <v>5</v>
      </c>
      <c r="L41" s="1">
        <v>5</v>
      </c>
      <c r="M41" s="1">
        <v>5</v>
      </c>
      <c r="N41" s="1">
        <v>5</v>
      </c>
      <c r="O41" s="1">
        <v>0</v>
      </c>
      <c r="P41" s="1">
        <v>5</v>
      </c>
      <c r="Q41" s="1">
        <v>5</v>
      </c>
      <c r="R41" s="1">
        <f t="shared" si="5"/>
        <v>25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f t="shared" si="6"/>
        <v>0</v>
      </c>
      <c r="Y41" s="13">
        <f t="shared" si="7"/>
        <v>30</v>
      </c>
    </row>
    <row r="42" spans="1:25" ht="15.75">
      <c r="A42" s="13">
        <v>40</v>
      </c>
      <c r="B42" s="9" t="s">
        <v>6</v>
      </c>
      <c r="C42" s="1" t="s">
        <v>75</v>
      </c>
      <c r="D42" s="6">
        <v>5</v>
      </c>
      <c r="E42" s="1">
        <v>5</v>
      </c>
      <c r="F42" s="1">
        <v>5</v>
      </c>
      <c r="G42" s="1">
        <v>5</v>
      </c>
      <c r="H42" s="1">
        <v>5</v>
      </c>
      <c r="I42" s="1">
        <v>0</v>
      </c>
      <c r="J42" s="1">
        <v>5</v>
      </c>
      <c r="K42" s="1">
        <f t="shared" si="4"/>
        <v>30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5"/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f t="shared" si="6"/>
        <v>0</v>
      </c>
      <c r="Y42" s="13">
        <f t="shared" si="7"/>
        <v>30</v>
      </c>
    </row>
    <row r="43" spans="1:25" ht="15.75">
      <c r="A43" s="13">
        <v>41</v>
      </c>
      <c r="B43" s="10" t="s">
        <v>57</v>
      </c>
      <c r="C43" s="3" t="s">
        <v>84</v>
      </c>
      <c r="D43" s="6">
        <v>0</v>
      </c>
      <c r="E43" s="1">
        <v>5</v>
      </c>
      <c r="F43" s="1">
        <v>5</v>
      </c>
      <c r="G43" s="1">
        <v>5</v>
      </c>
      <c r="H43" s="1">
        <v>5</v>
      </c>
      <c r="I43" s="1">
        <v>5</v>
      </c>
      <c r="J43" s="1">
        <v>5</v>
      </c>
      <c r="K43" s="1">
        <f t="shared" si="4"/>
        <v>30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5"/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f t="shared" si="6"/>
        <v>0</v>
      </c>
      <c r="Y43" s="13">
        <f t="shared" si="7"/>
        <v>30</v>
      </c>
    </row>
    <row r="44" spans="1:25" ht="15.75">
      <c r="A44" s="13">
        <v>42</v>
      </c>
      <c r="B44" s="8" t="s">
        <v>50</v>
      </c>
      <c r="C44" s="3" t="s">
        <v>79</v>
      </c>
      <c r="D44" s="6">
        <v>5</v>
      </c>
      <c r="E44" s="6">
        <v>5</v>
      </c>
      <c r="F44" s="6">
        <v>5</v>
      </c>
      <c r="G44" s="6">
        <v>5</v>
      </c>
      <c r="H44" s="6">
        <v>0</v>
      </c>
      <c r="I44" s="6">
        <v>5</v>
      </c>
      <c r="J44" s="6">
        <v>0</v>
      </c>
      <c r="K44" s="1">
        <f t="shared" si="4"/>
        <v>25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5"/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f t="shared" si="6"/>
        <v>0</v>
      </c>
      <c r="Y44" s="13">
        <f t="shared" si="7"/>
        <v>25</v>
      </c>
    </row>
    <row r="45" spans="1:25" ht="15.75">
      <c r="A45" s="13">
        <v>43</v>
      </c>
      <c r="B45" s="7" t="s">
        <v>29</v>
      </c>
      <c r="C45" s="3" t="s">
        <v>66</v>
      </c>
      <c r="D45" s="6">
        <v>0</v>
      </c>
      <c r="E45" s="1">
        <v>0</v>
      </c>
      <c r="F45" s="1">
        <v>0</v>
      </c>
      <c r="G45" s="1">
        <v>5</v>
      </c>
      <c r="H45" s="1">
        <v>0</v>
      </c>
      <c r="I45" s="1">
        <v>5</v>
      </c>
      <c r="J45" s="1">
        <v>0</v>
      </c>
      <c r="K45" s="1">
        <f t="shared" si="4"/>
        <v>10</v>
      </c>
      <c r="L45" s="1">
        <v>5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5"/>
        <v>5</v>
      </c>
      <c r="S45" s="1">
        <v>7</v>
      </c>
      <c r="T45" s="1">
        <v>0</v>
      </c>
      <c r="U45" s="1">
        <v>0</v>
      </c>
      <c r="V45" s="1">
        <v>0</v>
      </c>
      <c r="W45" s="1">
        <v>0</v>
      </c>
      <c r="X45" s="1">
        <f t="shared" si="6"/>
        <v>7</v>
      </c>
      <c r="Y45" s="13">
        <f t="shared" si="7"/>
        <v>22</v>
      </c>
    </row>
    <row r="46" spans="1:25" ht="15.75">
      <c r="A46" s="13">
        <v>44</v>
      </c>
      <c r="B46" s="9" t="s">
        <v>12</v>
      </c>
      <c r="C46" s="1" t="s">
        <v>76</v>
      </c>
      <c r="D46" s="6">
        <v>0</v>
      </c>
      <c r="E46" s="1">
        <v>0</v>
      </c>
      <c r="F46" s="1">
        <v>5</v>
      </c>
      <c r="G46" s="1">
        <v>0</v>
      </c>
      <c r="H46" s="1">
        <v>5</v>
      </c>
      <c r="I46" s="1">
        <v>0</v>
      </c>
      <c r="J46" s="1">
        <v>0</v>
      </c>
      <c r="K46" s="1">
        <f t="shared" si="4"/>
        <v>10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5"/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 t="shared" si="6"/>
        <v>0</v>
      </c>
      <c r="Y46" s="13">
        <f t="shared" si="7"/>
        <v>10</v>
      </c>
    </row>
    <row r="47" spans="1:25" ht="15.75">
      <c r="A47" s="13">
        <v>45</v>
      </c>
      <c r="B47" s="10" t="s">
        <v>56</v>
      </c>
      <c r="C47" s="3" t="s">
        <v>83</v>
      </c>
      <c r="D47" s="6">
        <v>0</v>
      </c>
      <c r="E47" s="1">
        <v>5</v>
      </c>
      <c r="F47" s="1">
        <v>0</v>
      </c>
      <c r="G47" s="1">
        <v>0</v>
      </c>
      <c r="H47" s="1">
        <v>5</v>
      </c>
      <c r="I47" s="1">
        <v>0</v>
      </c>
      <c r="J47" s="1">
        <v>0</v>
      </c>
      <c r="K47" s="1">
        <f t="shared" si="4"/>
        <v>10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5"/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f t="shared" si="6"/>
        <v>0</v>
      </c>
      <c r="Y47" s="13">
        <f t="shared" si="7"/>
        <v>10</v>
      </c>
    </row>
    <row r="48" spans="1:25" ht="15.75">
      <c r="A48" s="13">
        <v>46</v>
      </c>
      <c r="B48" s="10" t="s">
        <v>54</v>
      </c>
      <c r="C48" s="2"/>
      <c r="D48" s="6">
        <v>0</v>
      </c>
      <c r="E48" s="1">
        <v>0</v>
      </c>
      <c r="F48" s="1">
        <v>0</v>
      </c>
      <c r="G48" s="1">
        <v>5</v>
      </c>
      <c r="H48" s="1">
        <v>5</v>
      </c>
      <c r="I48" s="1">
        <v>0</v>
      </c>
      <c r="J48" s="1">
        <v>0</v>
      </c>
      <c r="K48" s="1">
        <f t="shared" si="4"/>
        <v>10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5"/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f t="shared" si="6"/>
        <v>0</v>
      </c>
      <c r="Y48" s="13">
        <f t="shared" si="7"/>
        <v>10</v>
      </c>
    </row>
    <row r="49" spans="1:25" ht="15.75">
      <c r="A49" s="13">
        <v>47</v>
      </c>
      <c r="B49" s="2" t="s">
        <v>26</v>
      </c>
      <c r="C49" s="5" t="s">
        <v>98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f t="shared" si="4"/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5"/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f t="shared" si="6"/>
        <v>0</v>
      </c>
      <c r="Y49" s="13">
        <f t="shared" si="7"/>
        <v>0</v>
      </c>
    </row>
    <row r="50" spans="1:25" ht="15.75">
      <c r="A50" s="13">
        <v>48</v>
      </c>
      <c r="B50" s="1" t="s">
        <v>25</v>
      </c>
      <c r="C50" s="1" t="s">
        <v>75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f t="shared" si="4"/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5"/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f t="shared" si="6"/>
        <v>0</v>
      </c>
      <c r="Y50" s="13">
        <f t="shared" si="7"/>
        <v>0</v>
      </c>
    </row>
    <row r="51" spans="2:25" ht="15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  <c r="Y51" s="20"/>
    </row>
    <row r="52" spans="2:25" ht="15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0"/>
    </row>
    <row r="53" spans="2:25" ht="15.75">
      <c r="B53" s="2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0"/>
    </row>
  </sheetData>
  <sheetProtection/>
  <mergeCells count="4">
    <mergeCell ref="D2:K2"/>
    <mergeCell ref="L2:R2"/>
    <mergeCell ref="S2:X2"/>
    <mergeCell ref="B1:Y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2011-04-18T10:06:02Z</dcterms:modified>
  <cp:category/>
  <cp:version/>
  <cp:contentType/>
  <cp:contentStatus/>
</cp:coreProperties>
</file>