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25" windowWidth="10215" windowHeight="5325" activeTab="4"/>
  </bookViews>
  <sheets>
    <sheet name="5razred" sheetId="1" r:id="rId1"/>
    <sheet name="6razred" sheetId="2" r:id="rId2"/>
    <sheet name="7razred" sheetId="3" r:id="rId3"/>
    <sheet name="8razred" sheetId="4" r:id="rId4"/>
    <sheet name="prolaz" sheetId="5" r:id="rId5"/>
  </sheets>
  <calcPr calcId="144525"/>
</workbook>
</file>

<file path=xl/calcChain.xml><?xml version="1.0" encoding="utf-8"?>
<calcChain xmlns="http://schemas.openxmlformats.org/spreadsheetml/2006/main">
  <c r="P154" i="4" l="1"/>
  <c r="O154" i="4"/>
  <c r="H154" i="4"/>
  <c r="G154" i="4"/>
  <c r="F154" i="4"/>
  <c r="E154" i="4"/>
  <c r="I154" i="4" s="1"/>
  <c r="P153" i="4"/>
  <c r="O153" i="4"/>
  <c r="K153" i="4"/>
  <c r="E153" i="4" s="1"/>
  <c r="I153" i="4" s="1"/>
  <c r="H153" i="4"/>
  <c r="G153" i="4"/>
  <c r="F153" i="4"/>
  <c r="P152" i="4"/>
  <c r="O152" i="4"/>
  <c r="K152" i="4"/>
  <c r="E152" i="4" s="1"/>
  <c r="I152" i="4" s="1"/>
  <c r="H152" i="4"/>
  <c r="G152" i="4"/>
  <c r="F152" i="4"/>
  <c r="P151" i="4"/>
  <c r="O151" i="4"/>
  <c r="K151" i="4"/>
  <c r="E151" i="4" s="1"/>
  <c r="I151" i="4" s="1"/>
  <c r="H151" i="4"/>
  <c r="G151" i="4"/>
  <c r="F151" i="4"/>
  <c r="P150" i="4"/>
  <c r="O150" i="4"/>
  <c r="K150" i="4"/>
  <c r="E150" i="4" s="1"/>
  <c r="I150" i="4" s="1"/>
  <c r="H150" i="4"/>
  <c r="G150" i="4"/>
  <c r="F150" i="4"/>
  <c r="P149" i="4"/>
  <c r="O149" i="4"/>
  <c r="K149" i="4"/>
  <c r="E149" i="4" s="1"/>
  <c r="I149" i="4" s="1"/>
  <c r="H149" i="4"/>
  <c r="G149" i="4"/>
  <c r="F149" i="4"/>
  <c r="P148" i="4"/>
  <c r="O148" i="4"/>
  <c r="H148" i="4"/>
  <c r="G148" i="4"/>
  <c r="F148" i="4"/>
  <c r="E148" i="4"/>
  <c r="I148" i="4" s="1"/>
  <c r="P147" i="4"/>
  <c r="O147" i="4"/>
  <c r="K147" i="4"/>
  <c r="E147" i="4" s="1"/>
  <c r="I147" i="4" s="1"/>
  <c r="H147" i="4"/>
  <c r="G147" i="4"/>
  <c r="F147" i="4"/>
  <c r="P146" i="4"/>
  <c r="O146" i="4"/>
  <c r="H146" i="4"/>
  <c r="G146" i="4"/>
  <c r="F146" i="4"/>
  <c r="E146" i="4"/>
  <c r="I146" i="4" s="1"/>
  <c r="P145" i="4"/>
  <c r="O145" i="4"/>
  <c r="K145" i="4"/>
  <c r="H145" i="4"/>
  <c r="G145" i="4"/>
  <c r="F145" i="4"/>
  <c r="E145" i="4"/>
  <c r="I145" i="4" s="1"/>
  <c r="P144" i="4"/>
  <c r="O144" i="4"/>
  <c r="H144" i="4"/>
  <c r="G144" i="4"/>
  <c r="F144" i="4"/>
  <c r="E144" i="4"/>
  <c r="I144" i="4" s="1"/>
  <c r="P143" i="4"/>
  <c r="O143" i="4"/>
  <c r="K143" i="4"/>
  <c r="H143" i="4"/>
  <c r="G143" i="4"/>
  <c r="F143" i="4"/>
  <c r="E143" i="4"/>
  <c r="I143" i="4" s="1"/>
  <c r="P142" i="4"/>
  <c r="O142" i="4"/>
  <c r="K142" i="4"/>
  <c r="H142" i="4"/>
  <c r="G142" i="4"/>
  <c r="F142" i="4"/>
  <c r="E142" i="4"/>
  <c r="I142" i="4" s="1"/>
  <c r="P141" i="4"/>
  <c r="O141" i="4"/>
  <c r="K141" i="4"/>
  <c r="H141" i="4"/>
  <c r="G141" i="4"/>
  <c r="F141" i="4"/>
  <c r="E141" i="4"/>
  <c r="I141" i="4" s="1"/>
  <c r="P140" i="4"/>
  <c r="O140" i="4"/>
  <c r="H140" i="4"/>
  <c r="G140" i="4"/>
  <c r="F140" i="4"/>
  <c r="E140" i="4"/>
  <c r="I140" i="4" s="1"/>
  <c r="P139" i="4"/>
  <c r="O139" i="4"/>
  <c r="H139" i="4"/>
  <c r="G139" i="4"/>
  <c r="F139" i="4"/>
  <c r="E139" i="4"/>
  <c r="I139" i="4" s="1"/>
  <c r="P138" i="4"/>
  <c r="O138" i="4"/>
  <c r="H138" i="4"/>
  <c r="G138" i="4"/>
  <c r="F138" i="4"/>
  <c r="E138" i="4"/>
  <c r="I138" i="4" s="1"/>
  <c r="P137" i="4"/>
  <c r="O137" i="4"/>
  <c r="K137" i="4"/>
  <c r="H137" i="4"/>
  <c r="G137" i="4"/>
  <c r="F137" i="4"/>
  <c r="E137" i="4"/>
  <c r="I137" i="4" s="1"/>
  <c r="P136" i="4"/>
  <c r="O136" i="4"/>
  <c r="H136" i="4"/>
  <c r="G136" i="4"/>
  <c r="F136" i="4"/>
  <c r="E136" i="4"/>
  <c r="I136" i="4" s="1"/>
  <c r="P135" i="4"/>
  <c r="O135" i="4"/>
  <c r="K135" i="4"/>
  <c r="H135" i="4"/>
  <c r="G135" i="4"/>
  <c r="F135" i="4"/>
  <c r="E135" i="4"/>
  <c r="I135" i="4" s="1"/>
  <c r="P134" i="4"/>
  <c r="O134" i="4"/>
  <c r="H134" i="4"/>
  <c r="G134" i="4"/>
  <c r="F134" i="4"/>
  <c r="E134" i="4"/>
  <c r="I134" i="4" s="1"/>
  <c r="P133" i="4"/>
  <c r="O133" i="4"/>
  <c r="K133" i="4"/>
  <c r="E133" i="4" s="1"/>
  <c r="I133" i="4" s="1"/>
  <c r="H133" i="4"/>
  <c r="G133" i="4"/>
  <c r="F133" i="4"/>
  <c r="P132" i="4"/>
  <c r="O132" i="4"/>
  <c r="H132" i="4"/>
  <c r="G132" i="4"/>
  <c r="F132" i="4"/>
  <c r="E132" i="4"/>
  <c r="I132" i="4" s="1"/>
  <c r="P131" i="4"/>
  <c r="O131" i="4"/>
  <c r="H131" i="4"/>
  <c r="G131" i="4"/>
  <c r="F131" i="4"/>
  <c r="E131" i="4"/>
  <c r="I131" i="4" s="1"/>
  <c r="P130" i="4"/>
  <c r="O130" i="4"/>
  <c r="K130" i="4"/>
  <c r="H130" i="4"/>
  <c r="G130" i="4"/>
  <c r="F130" i="4"/>
  <c r="E130" i="4"/>
  <c r="I130" i="4" s="1"/>
  <c r="P129" i="4"/>
  <c r="O129" i="4"/>
  <c r="K129" i="4"/>
  <c r="H129" i="4"/>
  <c r="G129" i="4"/>
  <c r="F129" i="4"/>
  <c r="E129" i="4"/>
  <c r="I129" i="4" s="1"/>
  <c r="P128" i="4"/>
  <c r="O128" i="4"/>
  <c r="K128" i="4"/>
  <c r="H128" i="4"/>
  <c r="G128" i="4"/>
  <c r="F128" i="4"/>
  <c r="E128" i="4"/>
  <c r="I128" i="4" s="1"/>
  <c r="P127" i="4"/>
  <c r="O127" i="4"/>
  <c r="K127" i="4"/>
  <c r="H127" i="4"/>
  <c r="G127" i="4"/>
  <c r="F127" i="4"/>
  <c r="E127" i="4"/>
  <c r="I127" i="4" s="1"/>
  <c r="P126" i="4"/>
  <c r="O126" i="4"/>
  <c r="K126" i="4"/>
  <c r="H126" i="4"/>
  <c r="G126" i="4"/>
  <c r="F126" i="4"/>
  <c r="E126" i="4"/>
  <c r="I126" i="4" s="1"/>
  <c r="P125" i="4"/>
  <c r="O125" i="4"/>
  <c r="K125" i="4"/>
  <c r="H125" i="4"/>
  <c r="G125" i="4"/>
  <c r="F125" i="4"/>
  <c r="E125" i="4"/>
  <c r="I125" i="4" s="1"/>
  <c r="P124" i="4"/>
  <c r="O124" i="4"/>
  <c r="H124" i="4"/>
  <c r="G124" i="4"/>
  <c r="F124" i="4"/>
  <c r="E124" i="4"/>
  <c r="I124" i="4" s="1"/>
  <c r="P123" i="4"/>
  <c r="O123" i="4"/>
  <c r="K123" i="4"/>
  <c r="E123" i="4" s="1"/>
  <c r="I123" i="4" s="1"/>
  <c r="H123" i="4"/>
  <c r="G123" i="4"/>
  <c r="F123" i="4"/>
  <c r="P122" i="4"/>
  <c r="O122" i="4"/>
  <c r="H122" i="4"/>
  <c r="G122" i="4"/>
  <c r="F122" i="4"/>
  <c r="E122" i="4"/>
  <c r="I122" i="4" s="1"/>
  <c r="P121" i="4"/>
  <c r="O121" i="4"/>
  <c r="H121" i="4"/>
  <c r="G121" i="4"/>
  <c r="F121" i="4"/>
  <c r="E121" i="4"/>
  <c r="I121" i="4" s="1"/>
  <c r="P120" i="4"/>
  <c r="O120" i="4"/>
  <c r="K120" i="4"/>
  <c r="H120" i="4"/>
  <c r="G120" i="4"/>
  <c r="F120" i="4"/>
  <c r="E120" i="4"/>
  <c r="I120" i="4" s="1"/>
  <c r="P119" i="4"/>
  <c r="O119" i="4"/>
  <c r="H119" i="4"/>
  <c r="G119" i="4"/>
  <c r="F119" i="4"/>
  <c r="E119" i="4"/>
  <c r="I119" i="4" s="1"/>
  <c r="P118" i="4"/>
  <c r="O118" i="4"/>
  <c r="H118" i="4"/>
  <c r="G118" i="4"/>
  <c r="F118" i="4"/>
  <c r="E118" i="4"/>
  <c r="I118" i="4" s="1"/>
  <c r="P117" i="4"/>
  <c r="O117" i="4"/>
  <c r="K117" i="4"/>
  <c r="E117" i="4" s="1"/>
  <c r="I117" i="4" s="1"/>
  <c r="H117" i="4"/>
  <c r="G117" i="4"/>
  <c r="F117" i="4"/>
  <c r="P116" i="4"/>
  <c r="O116" i="4"/>
  <c r="K116" i="4"/>
  <c r="E116" i="4" s="1"/>
  <c r="I116" i="4" s="1"/>
  <c r="H116" i="4"/>
  <c r="G116" i="4"/>
  <c r="F116" i="4"/>
  <c r="P115" i="4"/>
  <c r="O115" i="4"/>
  <c r="K115" i="4"/>
  <c r="E115" i="4" s="1"/>
  <c r="I115" i="4" s="1"/>
  <c r="H115" i="4"/>
  <c r="G115" i="4"/>
  <c r="F115" i="4"/>
  <c r="P114" i="4"/>
  <c r="O114" i="4"/>
  <c r="K114" i="4"/>
  <c r="E114" i="4" s="1"/>
  <c r="I114" i="4" s="1"/>
  <c r="H114" i="4"/>
  <c r="G114" i="4"/>
  <c r="F114" i="4"/>
  <c r="P113" i="4"/>
  <c r="O113" i="4"/>
  <c r="K113" i="4"/>
  <c r="E113" i="4" s="1"/>
  <c r="I113" i="4" s="1"/>
  <c r="H113" i="4"/>
  <c r="G113" i="4"/>
  <c r="F113" i="4"/>
  <c r="P112" i="4"/>
  <c r="O112" i="4"/>
  <c r="H112" i="4"/>
  <c r="G112" i="4"/>
  <c r="F112" i="4"/>
  <c r="E112" i="4"/>
  <c r="I112" i="4" s="1"/>
  <c r="P111" i="4"/>
  <c r="O111" i="4"/>
  <c r="H111" i="4"/>
  <c r="G111" i="4"/>
  <c r="F111" i="4"/>
  <c r="E111" i="4"/>
  <c r="I111" i="4" s="1"/>
  <c r="P110" i="4"/>
  <c r="O110" i="4"/>
  <c r="H110" i="4"/>
  <c r="G110" i="4"/>
  <c r="F110" i="4"/>
  <c r="E110" i="4"/>
  <c r="I110" i="4" s="1"/>
  <c r="P109" i="4"/>
  <c r="O109" i="4"/>
  <c r="K109" i="4"/>
  <c r="H109" i="4"/>
  <c r="G109" i="4"/>
  <c r="F109" i="4"/>
  <c r="E109" i="4"/>
  <c r="I109" i="4" s="1"/>
  <c r="P108" i="4"/>
  <c r="O108" i="4"/>
  <c r="K108" i="4"/>
  <c r="H108" i="4"/>
  <c r="G108" i="4"/>
  <c r="F108" i="4"/>
  <c r="E108" i="4"/>
  <c r="I108" i="4" s="1"/>
  <c r="P107" i="4"/>
  <c r="O107" i="4"/>
  <c r="K107" i="4"/>
  <c r="E107" i="4" s="1"/>
  <c r="I107" i="4" s="1"/>
  <c r="H107" i="4"/>
  <c r="G107" i="4"/>
  <c r="F107" i="4"/>
  <c r="P106" i="4"/>
  <c r="O106" i="4"/>
  <c r="K106" i="4"/>
  <c r="E106" i="4" s="1"/>
  <c r="I106" i="4" s="1"/>
  <c r="H106" i="4"/>
  <c r="G106" i="4"/>
  <c r="F106" i="4"/>
  <c r="P105" i="4"/>
  <c r="O105" i="4"/>
  <c r="H105" i="4"/>
  <c r="G105" i="4"/>
  <c r="F105" i="4"/>
  <c r="E105" i="4"/>
  <c r="I105" i="4" s="1"/>
  <c r="P104" i="4"/>
  <c r="O104" i="4"/>
  <c r="K104" i="4"/>
  <c r="H104" i="4"/>
  <c r="G104" i="4"/>
  <c r="F104" i="4"/>
  <c r="E104" i="4"/>
  <c r="I104" i="4" s="1"/>
  <c r="P103" i="4"/>
  <c r="O103" i="4"/>
  <c r="K103" i="4"/>
  <c r="H103" i="4"/>
  <c r="G103" i="4"/>
  <c r="F103" i="4"/>
  <c r="E103" i="4"/>
  <c r="P102" i="4"/>
  <c r="O102" i="4"/>
  <c r="K102" i="4"/>
  <c r="H102" i="4"/>
  <c r="G102" i="4"/>
  <c r="F102" i="4"/>
  <c r="E102" i="4"/>
  <c r="P101" i="4"/>
  <c r="O101" i="4"/>
  <c r="K101" i="4"/>
  <c r="H101" i="4"/>
  <c r="G101" i="4"/>
  <c r="F101" i="4"/>
  <c r="E101" i="4"/>
  <c r="I101" i="4" s="1"/>
  <c r="P100" i="4"/>
  <c r="O100" i="4"/>
  <c r="K100" i="4"/>
  <c r="E100" i="4" s="1"/>
  <c r="I100" i="4" s="1"/>
  <c r="H100" i="4"/>
  <c r="G100" i="4"/>
  <c r="F100" i="4"/>
  <c r="P99" i="4"/>
  <c r="O99" i="4"/>
  <c r="K99" i="4"/>
  <c r="E99" i="4" s="1"/>
  <c r="H99" i="4"/>
  <c r="G99" i="4"/>
  <c r="F99" i="4"/>
  <c r="P98" i="4"/>
  <c r="O98" i="4"/>
  <c r="K98" i="4"/>
  <c r="E98" i="4" s="1"/>
  <c r="I98" i="4" s="1"/>
  <c r="H98" i="4"/>
  <c r="G98" i="4"/>
  <c r="F98" i="4"/>
  <c r="P97" i="4"/>
  <c r="O97" i="4"/>
  <c r="K97" i="4"/>
  <c r="E97" i="4" s="1"/>
  <c r="H97" i="4"/>
  <c r="G97" i="4"/>
  <c r="F97" i="4"/>
  <c r="P96" i="4"/>
  <c r="O96" i="4"/>
  <c r="K96" i="4"/>
  <c r="E96" i="4" s="1"/>
  <c r="I96" i="4" s="1"/>
  <c r="H96" i="4"/>
  <c r="G96" i="4"/>
  <c r="F96" i="4"/>
  <c r="P95" i="4"/>
  <c r="O95" i="4"/>
  <c r="H95" i="4"/>
  <c r="G95" i="4"/>
  <c r="F95" i="4"/>
  <c r="E95" i="4"/>
  <c r="I95" i="4" s="1"/>
  <c r="P94" i="4"/>
  <c r="O94" i="4"/>
  <c r="H94" i="4"/>
  <c r="G94" i="4"/>
  <c r="F94" i="4"/>
  <c r="E94" i="4"/>
  <c r="I94" i="4" s="1"/>
  <c r="P93" i="4"/>
  <c r="O93" i="4"/>
  <c r="H93" i="4"/>
  <c r="G93" i="4"/>
  <c r="F93" i="4"/>
  <c r="E93" i="4"/>
  <c r="P92" i="4"/>
  <c r="O92" i="4"/>
  <c r="H92" i="4"/>
  <c r="G92" i="4"/>
  <c r="F92" i="4"/>
  <c r="E92" i="4"/>
  <c r="I92" i="4" s="1"/>
  <c r="P91" i="4"/>
  <c r="O91" i="4"/>
  <c r="K91" i="4"/>
  <c r="E91" i="4" s="1"/>
  <c r="H91" i="4"/>
  <c r="G91" i="4"/>
  <c r="F91" i="4"/>
  <c r="P90" i="4"/>
  <c r="O90" i="4"/>
  <c r="H90" i="4"/>
  <c r="G90" i="4"/>
  <c r="F90" i="4"/>
  <c r="E90" i="4"/>
  <c r="I90" i="4" s="1"/>
  <c r="P89" i="4"/>
  <c r="O89" i="4"/>
  <c r="K89" i="4"/>
  <c r="E89" i="4" s="1"/>
  <c r="I89" i="4" s="1"/>
  <c r="H89" i="4"/>
  <c r="G89" i="4"/>
  <c r="F89" i="4"/>
  <c r="P88" i="4"/>
  <c r="O88" i="4"/>
  <c r="K88" i="4"/>
  <c r="E88" i="4" s="1"/>
  <c r="H88" i="4"/>
  <c r="G88" i="4"/>
  <c r="F88" i="4"/>
  <c r="P87" i="4"/>
  <c r="O87" i="4"/>
  <c r="K87" i="4"/>
  <c r="E87" i="4" s="1"/>
  <c r="I87" i="4" s="1"/>
  <c r="H87" i="4"/>
  <c r="G87" i="4"/>
  <c r="F87" i="4"/>
  <c r="P86" i="4"/>
  <c r="O86" i="4"/>
  <c r="K86" i="4"/>
  <c r="E86" i="4" s="1"/>
  <c r="H86" i="4"/>
  <c r="G86" i="4"/>
  <c r="F86" i="4"/>
  <c r="P85" i="4"/>
  <c r="O85" i="4"/>
  <c r="K85" i="4"/>
  <c r="E85" i="4" s="1"/>
  <c r="I85" i="4" s="1"/>
  <c r="H85" i="4"/>
  <c r="G85" i="4"/>
  <c r="F85" i="4"/>
  <c r="P84" i="4"/>
  <c r="O84" i="4"/>
  <c r="H84" i="4"/>
  <c r="G84" i="4"/>
  <c r="F84" i="4"/>
  <c r="E84" i="4"/>
  <c r="I84" i="4" s="1"/>
  <c r="P83" i="4"/>
  <c r="O83" i="4"/>
  <c r="K83" i="4"/>
  <c r="H83" i="4"/>
  <c r="G83" i="4"/>
  <c r="F83" i="4"/>
  <c r="E83" i="4"/>
  <c r="I83" i="4" s="1"/>
  <c r="P82" i="4"/>
  <c r="O82" i="4"/>
  <c r="K82" i="4"/>
  <c r="H82" i="4"/>
  <c r="G82" i="4"/>
  <c r="F82" i="4"/>
  <c r="E82" i="4"/>
  <c r="I82" i="4" s="1"/>
  <c r="P81" i="4"/>
  <c r="O81" i="4"/>
  <c r="H81" i="4"/>
  <c r="G81" i="4"/>
  <c r="F81" i="4"/>
  <c r="E81" i="4"/>
  <c r="P80" i="4"/>
  <c r="O80" i="4"/>
  <c r="K80" i="4"/>
  <c r="E80" i="4" s="1"/>
  <c r="H80" i="4"/>
  <c r="G80" i="4"/>
  <c r="F80" i="4"/>
  <c r="P79" i="4"/>
  <c r="O79" i="4"/>
  <c r="H79" i="4"/>
  <c r="G79" i="4"/>
  <c r="F79" i="4"/>
  <c r="E79" i="4"/>
  <c r="P78" i="4"/>
  <c r="O78" i="4"/>
  <c r="H78" i="4"/>
  <c r="F78" i="4"/>
  <c r="E78" i="4"/>
  <c r="I78" i="4" s="1"/>
  <c r="P77" i="4"/>
  <c r="O77" i="4"/>
  <c r="K77" i="4"/>
  <c r="H77" i="4"/>
  <c r="G77" i="4"/>
  <c r="F77" i="4"/>
  <c r="E77" i="4"/>
  <c r="I77" i="4" s="1"/>
  <c r="P76" i="4"/>
  <c r="O76" i="4"/>
  <c r="K76" i="4"/>
  <c r="H76" i="4"/>
  <c r="G76" i="4"/>
  <c r="F76" i="4"/>
  <c r="E76" i="4"/>
  <c r="I76" i="4" s="1"/>
  <c r="P75" i="4"/>
  <c r="O75" i="4"/>
  <c r="K75" i="4"/>
  <c r="I75" i="4"/>
  <c r="H75" i="4"/>
  <c r="G75" i="4"/>
  <c r="E75" i="4"/>
  <c r="P74" i="4"/>
  <c r="E74" i="4" s="1"/>
  <c r="I74" i="4" s="1"/>
  <c r="O74" i="4"/>
  <c r="K74" i="4"/>
  <c r="H74" i="4"/>
  <c r="G74" i="4"/>
  <c r="F74" i="4"/>
  <c r="P73" i="4"/>
  <c r="O73" i="4"/>
  <c r="K73" i="4"/>
  <c r="H73" i="4"/>
  <c r="G73" i="4"/>
  <c r="F73" i="4"/>
  <c r="E73" i="4"/>
  <c r="I73" i="4" s="1"/>
  <c r="P72" i="4"/>
  <c r="O72" i="4"/>
  <c r="K72" i="4"/>
  <c r="H72" i="4"/>
  <c r="G72" i="4"/>
  <c r="F72" i="4"/>
  <c r="E72" i="4"/>
  <c r="P71" i="4"/>
  <c r="O71" i="4"/>
  <c r="K71" i="4"/>
  <c r="H71" i="4"/>
  <c r="G71" i="4"/>
  <c r="F71" i="4"/>
  <c r="E71" i="4"/>
  <c r="P70" i="4"/>
  <c r="O70" i="4"/>
  <c r="K70" i="4"/>
  <c r="H70" i="4"/>
  <c r="G70" i="4"/>
  <c r="F70" i="4"/>
  <c r="E70" i="4"/>
  <c r="I70" i="4" s="1"/>
  <c r="P69" i="4"/>
  <c r="E69" i="4" s="1"/>
  <c r="O69" i="4"/>
  <c r="K69" i="4"/>
  <c r="H69" i="4"/>
  <c r="G69" i="4"/>
  <c r="F69" i="4"/>
  <c r="P68" i="4"/>
  <c r="E68" i="4" s="1"/>
  <c r="I68" i="4" s="1"/>
  <c r="O68" i="4"/>
  <c r="K68" i="4"/>
  <c r="H68" i="4"/>
  <c r="G68" i="4"/>
  <c r="F68" i="4"/>
  <c r="P67" i="4"/>
  <c r="O67" i="4"/>
  <c r="K67" i="4"/>
  <c r="H67" i="4"/>
  <c r="G67" i="4"/>
  <c r="F67" i="4"/>
  <c r="E67" i="4"/>
  <c r="I67" i="4" s="1"/>
  <c r="P66" i="4"/>
  <c r="O66" i="4"/>
  <c r="H66" i="4"/>
  <c r="G66" i="4"/>
  <c r="I66" i="4" s="1"/>
  <c r="P65" i="4"/>
  <c r="O65" i="4"/>
  <c r="K65" i="4"/>
  <c r="H65" i="4"/>
  <c r="G65" i="4"/>
  <c r="F65" i="4"/>
  <c r="E65" i="4"/>
  <c r="I65" i="4" s="1"/>
  <c r="P64" i="4"/>
  <c r="O64" i="4"/>
  <c r="K64" i="4"/>
  <c r="H64" i="4"/>
  <c r="G64" i="4"/>
  <c r="F64" i="4"/>
  <c r="E64" i="4"/>
  <c r="I64" i="4" s="1"/>
  <c r="P63" i="4"/>
  <c r="O63" i="4"/>
  <c r="K63" i="4"/>
  <c r="H63" i="4"/>
  <c r="G63" i="4"/>
  <c r="F63" i="4"/>
  <c r="E63" i="4"/>
  <c r="I63" i="4" s="1"/>
  <c r="P62" i="4"/>
  <c r="O62" i="4"/>
  <c r="K62" i="4"/>
  <c r="H62" i="4"/>
  <c r="G62" i="4"/>
  <c r="F62" i="4"/>
  <c r="E62" i="4"/>
  <c r="I62" i="4" s="1"/>
  <c r="P61" i="4"/>
  <c r="O61" i="4"/>
  <c r="H61" i="4" s="1"/>
  <c r="K61" i="4"/>
  <c r="I61" i="4"/>
  <c r="G61" i="4"/>
  <c r="F61" i="4"/>
  <c r="E61" i="4"/>
  <c r="P60" i="4"/>
  <c r="O60" i="4"/>
  <c r="H60" i="4" s="1"/>
  <c r="I60" i="4" s="1"/>
  <c r="K60" i="4"/>
  <c r="G60" i="4"/>
  <c r="F60" i="4"/>
  <c r="E60" i="4"/>
  <c r="P59" i="4"/>
  <c r="O59" i="4"/>
  <c r="H59" i="4" s="1"/>
  <c r="K59" i="4"/>
  <c r="G59" i="4"/>
  <c r="F59" i="4"/>
  <c r="E59" i="4"/>
  <c r="I59" i="4" s="1"/>
  <c r="P58" i="4"/>
  <c r="O58" i="4"/>
  <c r="K58" i="4"/>
  <c r="H58" i="4"/>
  <c r="G58" i="4"/>
  <c r="F58" i="4"/>
  <c r="E58" i="4"/>
  <c r="I58" i="4" s="1"/>
  <c r="P57" i="4"/>
  <c r="O57" i="4"/>
  <c r="H57" i="4" s="1"/>
  <c r="K57" i="4"/>
  <c r="G57" i="4"/>
  <c r="F57" i="4"/>
  <c r="E57" i="4"/>
  <c r="I57" i="4" s="1"/>
  <c r="P56" i="4"/>
  <c r="O56" i="4"/>
  <c r="H56" i="4" s="1"/>
  <c r="K56" i="4"/>
  <c r="I56" i="4"/>
  <c r="G56" i="4"/>
  <c r="F56" i="4"/>
  <c r="E56" i="4"/>
  <c r="P55" i="4"/>
  <c r="O55" i="4"/>
  <c r="H55" i="4" s="1"/>
  <c r="I55" i="4" s="1"/>
  <c r="K55" i="4"/>
  <c r="G55" i="4"/>
  <c r="F55" i="4"/>
  <c r="E55" i="4"/>
  <c r="P54" i="4"/>
  <c r="O54" i="4"/>
  <c r="K54" i="4"/>
  <c r="H54" i="4"/>
  <c r="G54" i="4"/>
  <c r="F54" i="4"/>
  <c r="E54" i="4"/>
  <c r="I54" i="4" s="1"/>
  <c r="P53" i="4"/>
  <c r="O53" i="4"/>
  <c r="K53" i="4"/>
  <c r="H53" i="4"/>
  <c r="G53" i="4"/>
  <c r="F53" i="4"/>
  <c r="E53" i="4"/>
  <c r="I53" i="4" s="1"/>
  <c r="P52" i="4"/>
  <c r="O52" i="4"/>
  <c r="K52" i="4"/>
  <c r="H52" i="4"/>
  <c r="G52" i="4"/>
  <c r="F52" i="4"/>
  <c r="E52" i="4"/>
  <c r="I52" i="4" s="1"/>
  <c r="P51" i="4"/>
  <c r="O51" i="4"/>
  <c r="K51" i="4"/>
  <c r="H51" i="4"/>
  <c r="G51" i="4"/>
  <c r="F51" i="4"/>
  <c r="E51" i="4"/>
  <c r="I51" i="4" s="1"/>
  <c r="P50" i="4"/>
  <c r="O50" i="4"/>
  <c r="K50" i="4"/>
  <c r="H50" i="4"/>
  <c r="G50" i="4"/>
  <c r="F50" i="4"/>
  <c r="E50" i="4"/>
  <c r="I50" i="4" s="1"/>
  <c r="P49" i="4"/>
  <c r="O49" i="4"/>
  <c r="H49" i="4" s="1"/>
  <c r="K49" i="4"/>
  <c r="G49" i="4"/>
  <c r="F49" i="4"/>
  <c r="E49" i="4"/>
  <c r="I49" i="4" s="1"/>
  <c r="P48" i="4"/>
  <c r="O48" i="4"/>
  <c r="H48" i="4" s="1"/>
  <c r="K48" i="4"/>
  <c r="E48" i="4" s="1"/>
  <c r="I48" i="4" s="1"/>
  <c r="P47" i="4"/>
  <c r="E47" i="4" s="1"/>
  <c r="O47" i="4"/>
  <c r="K47" i="4"/>
  <c r="H47" i="4"/>
  <c r="G47" i="4"/>
  <c r="F47" i="4"/>
  <c r="P46" i="4"/>
  <c r="O46" i="4"/>
  <c r="K46" i="4"/>
  <c r="H46" i="4"/>
  <c r="G46" i="4"/>
  <c r="F46" i="4"/>
  <c r="E46" i="4"/>
  <c r="P45" i="4"/>
  <c r="O45" i="4"/>
  <c r="H45" i="4" s="1"/>
  <c r="K45" i="4"/>
  <c r="G45" i="4"/>
  <c r="F45" i="4"/>
  <c r="E45" i="4"/>
  <c r="I45" i="4" s="1"/>
  <c r="P44" i="4"/>
  <c r="E44" i="4" s="1"/>
  <c r="O44" i="4"/>
  <c r="K44" i="4"/>
  <c r="H44" i="4"/>
  <c r="G44" i="4"/>
  <c r="F44" i="4"/>
  <c r="P43" i="4"/>
  <c r="O43" i="4"/>
  <c r="H43" i="4" s="1"/>
  <c r="K43" i="4"/>
  <c r="G43" i="4"/>
  <c r="F43" i="4"/>
  <c r="E43" i="4"/>
  <c r="I43" i="4" s="1"/>
  <c r="P42" i="4"/>
  <c r="O42" i="4"/>
  <c r="H42" i="4" s="1"/>
  <c r="K42" i="4"/>
  <c r="G42" i="4"/>
  <c r="F42" i="4"/>
  <c r="E42" i="4"/>
  <c r="P41" i="4"/>
  <c r="E41" i="4" s="1"/>
  <c r="O41" i="4"/>
  <c r="K41" i="4"/>
  <c r="H41" i="4"/>
  <c r="G41" i="4"/>
  <c r="F41" i="4"/>
  <c r="P40" i="4"/>
  <c r="E40" i="4" s="1"/>
  <c r="O40" i="4"/>
  <c r="K40" i="4"/>
  <c r="H40" i="4"/>
  <c r="G40" i="4"/>
  <c r="F40" i="4"/>
  <c r="P39" i="4"/>
  <c r="E39" i="4" s="1"/>
  <c r="O39" i="4"/>
  <c r="H39" i="4" s="1"/>
  <c r="K39" i="4"/>
  <c r="G39" i="4"/>
  <c r="F39" i="4"/>
  <c r="P38" i="4"/>
  <c r="E38" i="4" s="1"/>
  <c r="O38" i="4"/>
  <c r="K38" i="4"/>
  <c r="H38" i="4"/>
  <c r="G38" i="4"/>
  <c r="F38" i="4"/>
  <c r="P37" i="4"/>
  <c r="E37" i="4" s="1"/>
  <c r="O37" i="4"/>
  <c r="K37" i="4"/>
  <c r="H37" i="4"/>
  <c r="G37" i="4"/>
  <c r="F37" i="4"/>
  <c r="P36" i="4"/>
  <c r="E36" i="4" s="1"/>
  <c r="O36" i="4"/>
  <c r="K36" i="4"/>
  <c r="H36" i="4"/>
  <c r="G36" i="4"/>
  <c r="F36" i="4"/>
  <c r="P35" i="4"/>
  <c r="E35" i="4" s="1"/>
  <c r="O35" i="4"/>
  <c r="H35" i="4" s="1"/>
  <c r="K35" i="4"/>
  <c r="G35" i="4"/>
  <c r="F35" i="4"/>
  <c r="P34" i="4"/>
  <c r="E34" i="4" s="1"/>
  <c r="O34" i="4"/>
  <c r="K34" i="4"/>
  <c r="H34" i="4"/>
  <c r="G34" i="4"/>
  <c r="F34" i="4"/>
  <c r="P33" i="4"/>
  <c r="E33" i="4" s="1"/>
  <c r="O33" i="4"/>
  <c r="H33" i="4" s="1"/>
  <c r="K33" i="4"/>
  <c r="G33" i="4"/>
  <c r="F33" i="4"/>
  <c r="P32" i="4"/>
  <c r="E32" i="4" s="1"/>
  <c r="O32" i="4"/>
  <c r="K32" i="4"/>
  <c r="H32" i="4"/>
  <c r="G32" i="4"/>
  <c r="F32" i="4"/>
  <c r="P31" i="4"/>
  <c r="E31" i="4" s="1"/>
  <c r="O31" i="4"/>
  <c r="H31" i="4" s="1"/>
  <c r="K31" i="4"/>
  <c r="G31" i="4"/>
  <c r="F31" i="4"/>
  <c r="P30" i="4"/>
  <c r="E30" i="4" s="1"/>
  <c r="O30" i="4"/>
  <c r="K30" i="4"/>
  <c r="H30" i="4"/>
  <c r="G30" i="4"/>
  <c r="F30" i="4"/>
  <c r="P29" i="4"/>
  <c r="E29" i="4" s="1"/>
  <c r="O29" i="4"/>
  <c r="H29" i="4" s="1"/>
  <c r="K29" i="4"/>
  <c r="G29" i="4"/>
  <c r="F29" i="4"/>
  <c r="P28" i="4"/>
  <c r="E28" i="4" s="1"/>
  <c r="O28" i="4"/>
  <c r="K28" i="4"/>
  <c r="H28" i="4"/>
  <c r="G28" i="4"/>
  <c r="F28" i="4"/>
  <c r="P27" i="4"/>
  <c r="E27" i="4" s="1"/>
  <c r="O27" i="4"/>
  <c r="H27" i="4" s="1"/>
  <c r="K27" i="4"/>
  <c r="G27" i="4"/>
  <c r="F27" i="4"/>
  <c r="P26" i="4"/>
  <c r="E26" i="4" s="1"/>
  <c r="O26" i="4"/>
  <c r="K26" i="4"/>
  <c r="H26" i="4"/>
  <c r="G26" i="4"/>
  <c r="F26" i="4"/>
  <c r="P25" i="4"/>
  <c r="E25" i="4" s="1"/>
  <c r="O25" i="4"/>
  <c r="H25" i="4" s="1"/>
  <c r="K25" i="4"/>
  <c r="G25" i="4"/>
  <c r="F25" i="4"/>
  <c r="P24" i="4"/>
  <c r="E24" i="4" s="1"/>
  <c r="O24" i="4"/>
  <c r="K24" i="4"/>
  <c r="H24" i="4"/>
  <c r="G24" i="4"/>
  <c r="F24" i="4"/>
  <c r="P23" i="4"/>
  <c r="O23" i="4"/>
  <c r="K23" i="4"/>
  <c r="H23" i="4"/>
  <c r="G23" i="4"/>
  <c r="F23" i="4"/>
  <c r="E23" i="4"/>
  <c r="I23" i="4" s="1"/>
  <c r="P22" i="4"/>
  <c r="E22" i="4" s="1"/>
  <c r="O22" i="4"/>
  <c r="H22" i="4" s="1"/>
  <c r="K22" i="4"/>
  <c r="G22" i="4"/>
  <c r="F22" i="4"/>
  <c r="P21" i="4"/>
  <c r="E21" i="4" s="1"/>
  <c r="I21" i="4" s="1"/>
  <c r="O21" i="4"/>
  <c r="H21" i="4" s="1"/>
  <c r="K21" i="4"/>
  <c r="G21" i="4"/>
  <c r="F21" i="4"/>
  <c r="P20" i="4"/>
  <c r="E20" i="4" s="1"/>
  <c r="O20" i="4"/>
  <c r="H20" i="4" s="1"/>
  <c r="K20" i="4"/>
  <c r="G20" i="4"/>
  <c r="F20" i="4"/>
  <c r="P19" i="4"/>
  <c r="E19" i="4" s="1"/>
  <c r="I19" i="4" s="1"/>
  <c r="O19" i="4"/>
  <c r="H19" i="4" s="1"/>
  <c r="K19" i="4"/>
  <c r="G19" i="4"/>
  <c r="F19" i="4"/>
  <c r="P18" i="4"/>
  <c r="E18" i="4" s="1"/>
  <c r="O18" i="4"/>
  <c r="H18" i="4" s="1"/>
  <c r="K18" i="4"/>
  <c r="G18" i="4"/>
  <c r="F18" i="4"/>
  <c r="P17" i="4"/>
  <c r="E17" i="4" s="1"/>
  <c r="I17" i="4" s="1"/>
  <c r="O17" i="4"/>
  <c r="K17" i="4"/>
  <c r="H17" i="4"/>
  <c r="G17" i="4"/>
  <c r="F17" i="4"/>
  <c r="P16" i="4"/>
  <c r="O16" i="4"/>
  <c r="K16" i="4"/>
  <c r="H16" i="4"/>
  <c r="G16" i="4"/>
  <c r="F16" i="4"/>
  <c r="E16" i="4"/>
  <c r="I16" i="4" s="1"/>
  <c r="P15" i="4"/>
  <c r="O15" i="4"/>
  <c r="K15" i="4"/>
  <c r="H15" i="4"/>
  <c r="G15" i="4"/>
  <c r="F15" i="4"/>
  <c r="E15" i="4"/>
  <c r="I15" i="4" s="1"/>
  <c r="P14" i="4"/>
  <c r="E14" i="4" s="1"/>
  <c r="I14" i="4" s="1"/>
  <c r="O14" i="4"/>
  <c r="H14" i="4" s="1"/>
  <c r="K14" i="4"/>
  <c r="G14" i="4"/>
  <c r="F14" i="4"/>
  <c r="P13" i="4"/>
  <c r="E13" i="4" s="1"/>
  <c r="I13" i="4" s="1"/>
  <c r="O13" i="4"/>
  <c r="K13" i="4"/>
  <c r="H13" i="4"/>
  <c r="G13" i="4"/>
  <c r="F13" i="4"/>
  <c r="P12" i="4"/>
  <c r="E12" i="4" s="1"/>
  <c r="I12" i="4" s="1"/>
  <c r="O12" i="4"/>
  <c r="K12" i="4"/>
  <c r="H12" i="4"/>
  <c r="G12" i="4"/>
  <c r="F12" i="4"/>
  <c r="P11" i="4"/>
  <c r="O11" i="4"/>
  <c r="H11" i="4" s="1"/>
  <c r="K11" i="4"/>
  <c r="G11" i="4"/>
  <c r="F11" i="4"/>
  <c r="E11" i="4"/>
  <c r="I11" i="4" s="1"/>
  <c r="P10" i="4"/>
  <c r="O10" i="4"/>
  <c r="H10" i="4" s="1"/>
  <c r="K10" i="4"/>
  <c r="G10" i="4"/>
  <c r="F10" i="4"/>
  <c r="E10" i="4"/>
  <c r="I10" i="4" s="1"/>
  <c r="P9" i="4"/>
  <c r="E9" i="4" s="1"/>
  <c r="O9" i="4"/>
  <c r="H9" i="4" s="1"/>
  <c r="K9" i="4"/>
  <c r="G9" i="4"/>
  <c r="F9" i="4"/>
  <c r="P8" i="4"/>
  <c r="E8" i="4" s="1"/>
  <c r="I8" i="4" s="1"/>
  <c r="O8" i="4"/>
  <c r="K8" i="4"/>
  <c r="H8" i="4"/>
  <c r="G8" i="4"/>
  <c r="F8" i="4"/>
  <c r="P7" i="4"/>
  <c r="O7" i="4"/>
  <c r="K7" i="4"/>
  <c r="H7" i="4"/>
  <c r="G7" i="4"/>
  <c r="F7" i="4"/>
  <c r="E7" i="4"/>
  <c r="I7" i="4" s="1"/>
  <c r="P6" i="4"/>
  <c r="O6" i="4"/>
  <c r="K6" i="4"/>
  <c r="H6" i="4"/>
  <c r="G6" i="4"/>
  <c r="F6" i="4"/>
  <c r="E6" i="4"/>
  <c r="I6" i="4" s="1"/>
  <c r="P5" i="4"/>
  <c r="O5" i="4"/>
  <c r="K5" i="4"/>
  <c r="H5" i="4"/>
  <c r="G5" i="4"/>
  <c r="F5" i="4"/>
  <c r="E5" i="4"/>
  <c r="I5" i="4" s="1"/>
  <c r="P4" i="4"/>
  <c r="O4" i="4"/>
  <c r="K4" i="4"/>
  <c r="H4" i="4"/>
  <c r="G4" i="4"/>
  <c r="F4" i="4"/>
  <c r="E4" i="4"/>
  <c r="I4" i="4" s="1"/>
  <c r="P3" i="4"/>
  <c r="O3" i="4"/>
  <c r="K3" i="4"/>
  <c r="H3" i="4"/>
  <c r="G3" i="4"/>
  <c r="F3" i="4"/>
  <c r="E3" i="4"/>
  <c r="I3" i="4" s="1"/>
  <c r="O139" i="3"/>
  <c r="H139" i="3"/>
  <c r="G139" i="3"/>
  <c r="F139" i="3"/>
  <c r="E139" i="3"/>
  <c r="I139" i="3" s="1"/>
  <c r="O138" i="3"/>
  <c r="L138" i="3"/>
  <c r="H138" i="3"/>
  <c r="G138" i="3"/>
  <c r="F138" i="3"/>
  <c r="E138" i="3"/>
  <c r="I138" i="3" s="1"/>
  <c r="O137" i="3"/>
  <c r="H137" i="3"/>
  <c r="G137" i="3"/>
  <c r="F137" i="3"/>
  <c r="E137" i="3"/>
  <c r="I137" i="3" s="1"/>
  <c r="O136" i="3"/>
  <c r="L136" i="3"/>
  <c r="H136" i="3"/>
  <c r="G136" i="3"/>
  <c r="F136" i="3"/>
  <c r="E136" i="3"/>
  <c r="I136" i="3" s="1"/>
  <c r="O135" i="3"/>
  <c r="L135" i="3"/>
  <c r="H135" i="3"/>
  <c r="G135" i="3"/>
  <c r="F135" i="3"/>
  <c r="E135" i="3"/>
  <c r="I135" i="3" s="1"/>
  <c r="O134" i="3"/>
  <c r="H134" i="3"/>
  <c r="G134" i="3"/>
  <c r="F134" i="3"/>
  <c r="E134" i="3"/>
  <c r="O133" i="3"/>
  <c r="H133" i="3"/>
  <c r="G133" i="3"/>
  <c r="F133" i="3"/>
  <c r="E133" i="3"/>
  <c r="I133" i="3" s="1"/>
  <c r="O132" i="3"/>
  <c r="L132" i="3"/>
  <c r="H132" i="3"/>
  <c r="G132" i="3"/>
  <c r="F132" i="3"/>
  <c r="E132" i="3"/>
  <c r="I132" i="3" s="1"/>
  <c r="O131" i="3"/>
  <c r="H131" i="3"/>
  <c r="G131" i="3"/>
  <c r="F131" i="3"/>
  <c r="E131" i="3"/>
  <c r="I131" i="3" s="1"/>
  <c r="O130" i="3"/>
  <c r="H130" i="3"/>
  <c r="G130" i="3"/>
  <c r="F130" i="3"/>
  <c r="E130" i="3"/>
  <c r="I130" i="3" s="1"/>
  <c r="O129" i="3"/>
  <c r="H129" i="3"/>
  <c r="G129" i="3"/>
  <c r="F129" i="3"/>
  <c r="E129" i="3"/>
  <c r="I129" i="3" s="1"/>
  <c r="O128" i="3"/>
  <c r="H128" i="3"/>
  <c r="G128" i="3"/>
  <c r="F128" i="3"/>
  <c r="E128" i="3"/>
  <c r="I128" i="3" s="1"/>
  <c r="O127" i="3"/>
  <c r="H127" i="3"/>
  <c r="G127" i="3"/>
  <c r="F127" i="3"/>
  <c r="E127" i="3"/>
  <c r="O126" i="3"/>
  <c r="L126" i="3"/>
  <c r="F126" i="3" s="1"/>
  <c r="H126" i="3"/>
  <c r="G126" i="3"/>
  <c r="E126" i="3"/>
  <c r="O125" i="3"/>
  <c r="L125" i="3"/>
  <c r="H125" i="3"/>
  <c r="G125" i="3"/>
  <c r="F125" i="3"/>
  <c r="E125" i="3"/>
  <c r="I125" i="3" s="1"/>
  <c r="O124" i="3"/>
  <c r="L124" i="3"/>
  <c r="H124" i="3"/>
  <c r="G124" i="3"/>
  <c r="F124" i="3"/>
  <c r="E124" i="3"/>
  <c r="O123" i="3"/>
  <c r="H123" i="3"/>
  <c r="G123" i="3"/>
  <c r="F123" i="3"/>
  <c r="E123" i="3"/>
  <c r="I123" i="3" s="1"/>
  <c r="O122" i="3"/>
  <c r="H122" i="3"/>
  <c r="G122" i="3"/>
  <c r="F122" i="3"/>
  <c r="E122" i="3"/>
  <c r="O121" i="3"/>
  <c r="H121" i="3"/>
  <c r="G121" i="3"/>
  <c r="F121" i="3"/>
  <c r="E121" i="3"/>
  <c r="O120" i="3"/>
  <c r="L120" i="3"/>
  <c r="H120" i="3"/>
  <c r="G120" i="3"/>
  <c r="F120" i="3"/>
  <c r="E120" i="3"/>
  <c r="I120" i="3" s="1"/>
  <c r="O119" i="3"/>
  <c r="H119" i="3"/>
  <c r="G119" i="3"/>
  <c r="F119" i="3"/>
  <c r="E119" i="3"/>
  <c r="I119" i="3" s="1"/>
  <c r="O118" i="3"/>
  <c r="H118" i="3"/>
  <c r="G118" i="3"/>
  <c r="F118" i="3"/>
  <c r="E118" i="3"/>
  <c r="O117" i="3"/>
  <c r="L117" i="3"/>
  <c r="F117" i="3" s="1"/>
  <c r="H117" i="3"/>
  <c r="G117" i="3"/>
  <c r="E117" i="3"/>
  <c r="O116" i="3"/>
  <c r="H116" i="3"/>
  <c r="G116" i="3"/>
  <c r="F116" i="3"/>
  <c r="E116" i="3"/>
  <c r="I116" i="3" s="1"/>
  <c r="O115" i="3"/>
  <c r="H115" i="3"/>
  <c r="G115" i="3"/>
  <c r="F115" i="3"/>
  <c r="E115" i="3"/>
  <c r="O114" i="3"/>
  <c r="H114" i="3"/>
  <c r="G114" i="3"/>
  <c r="F114" i="3"/>
  <c r="E114" i="3"/>
  <c r="I114" i="3" s="1"/>
  <c r="O113" i="3"/>
  <c r="L113" i="3"/>
  <c r="H113" i="3"/>
  <c r="G113" i="3"/>
  <c r="F113" i="3"/>
  <c r="E113" i="3"/>
  <c r="I113" i="3" s="1"/>
  <c r="O112" i="3"/>
  <c r="H112" i="3"/>
  <c r="G112" i="3"/>
  <c r="F112" i="3"/>
  <c r="E112" i="3"/>
  <c r="O111" i="3"/>
  <c r="H111" i="3"/>
  <c r="G111" i="3"/>
  <c r="F111" i="3"/>
  <c r="E111" i="3"/>
  <c r="I111" i="3" s="1"/>
  <c r="O110" i="3"/>
  <c r="H110" i="3"/>
  <c r="G110" i="3"/>
  <c r="F110" i="3"/>
  <c r="E110" i="3"/>
  <c r="O109" i="3"/>
  <c r="L109" i="3"/>
  <c r="H109" i="3"/>
  <c r="G109" i="3"/>
  <c r="F109" i="3"/>
  <c r="E109" i="3"/>
  <c r="O108" i="3"/>
  <c r="L108" i="3"/>
  <c r="H108" i="3"/>
  <c r="G108" i="3"/>
  <c r="F108" i="3"/>
  <c r="E108" i="3"/>
  <c r="I108" i="3" s="1"/>
  <c r="O107" i="3"/>
  <c r="H107" i="3"/>
  <c r="G107" i="3"/>
  <c r="F107" i="3"/>
  <c r="E107" i="3"/>
  <c r="I107" i="3" s="1"/>
  <c r="O106" i="3"/>
  <c r="L106" i="3"/>
  <c r="H106" i="3"/>
  <c r="G106" i="3"/>
  <c r="F106" i="3"/>
  <c r="E106" i="3"/>
  <c r="O105" i="3"/>
  <c r="H105" i="3"/>
  <c r="G105" i="3"/>
  <c r="F105" i="3"/>
  <c r="E105" i="3"/>
  <c r="O104" i="3"/>
  <c r="H104" i="3"/>
  <c r="G104" i="3"/>
  <c r="F104" i="3"/>
  <c r="E104" i="3"/>
  <c r="I104" i="3" s="1"/>
  <c r="O103" i="3"/>
  <c r="H103" i="3"/>
  <c r="G103" i="3"/>
  <c r="F103" i="3"/>
  <c r="E103" i="3"/>
  <c r="O102" i="3"/>
  <c r="H102" i="3"/>
  <c r="G102" i="3"/>
  <c r="F102" i="3"/>
  <c r="E102" i="3"/>
  <c r="I102" i="3" s="1"/>
  <c r="O101" i="3"/>
  <c r="H101" i="3"/>
  <c r="G101" i="3"/>
  <c r="F101" i="3"/>
  <c r="E101" i="3"/>
  <c r="I101" i="3" s="1"/>
  <c r="O100" i="3"/>
  <c r="H100" i="3"/>
  <c r="G100" i="3"/>
  <c r="F100" i="3"/>
  <c r="E100" i="3"/>
  <c r="I100" i="3" s="1"/>
  <c r="O99" i="3"/>
  <c r="L99" i="3"/>
  <c r="H99" i="3"/>
  <c r="G99" i="3"/>
  <c r="F99" i="3"/>
  <c r="E99" i="3"/>
  <c r="I99" i="3" s="1"/>
  <c r="O98" i="3"/>
  <c r="H98" i="3"/>
  <c r="G98" i="3"/>
  <c r="F98" i="3"/>
  <c r="E98" i="3"/>
  <c r="I98" i="3" s="1"/>
  <c r="O97" i="3"/>
  <c r="L97" i="3"/>
  <c r="H97" i="3"/>
  <c r="G97" i="3"/>
  <c r="F97" i="3"/>
  <c r="E97" i="3"/>
  <c r="O96" i="3"/>
  <c r="L96" i="3"/>
  <c r="F96" i="3" s="1"/>
  <c r="H96" i="3"/>
  <c r="G96" i="3"/>
  <c r="E96" i="3"/>
  <c r="O95" i="3"/>
  <c r="L95" i="3"/>
  <c r="H95" i="3"/>
  <c r="G95" i="3"/>
  <c r="F95" i="3"/>
  <c r="E95" i="3"/>
  <c r="I95" i="3" s="1"/>
  <c r="O94" i="3"/>
  <c r="H94" i="3"/>
  <c r="G94" i="3"/>
  <c r="F94" i="3"/>
  <c r="E94" i="3"/>
  <c r="I94" i="3" s="1"/>
  <c r="O93" i="3"/>
  <c r="L93" i="3"/>
  <c r="H93" i="3"/>
  <c r="G93" i="3"/>
  <c r="F93" i="3"/>
  <c r="E93" i="3"/>
  <c r="O92" i="3"/>
  <c r="H92" i="3"/>
  <c r="G92" i="3"/>
  <c r="F92" i="3"/>
  <c r="E92" i="3"/>
  <c r="O91" i="3"/>
  <c r="H91" i="3"/>
  <c r="G91" i="3"/>
  <c r="F91" i="3"/>
  <c r="E91" i="3"/>
  <c r="I91" i="3" s="1"/>
  <c r="O90" i="3"/>
  <c r="L90" i="3"/>
  <c r="H90" i="3"/>
  <c r="G90" i="3"/>
  <c r="F90" i="3"/>
  <c r="E90" i="3"/>
  <c r="I90" i="3" s="1"/>
  <c r="O89" i="3"/>
  <c r="H89" i="3"/>
  <c r="G89" i="3"/>
  <c r="F89" i="3"/>
  <c r="E89" i="3"/>
  <c r="I89" i="3" s="1"/>
  <c r="O88" i="3"/>
  <c r="L88" i="3"/>
  <c r="H88" i="3"/>
  <c r="G88" i="3"/>
  <c r="F88" i="3"/>
  <c r="E88" i="3"/>
  <c r="O87" i="3"/>
  <c r="H87" i="3"/>
  <c r="G87" i="3"/>
  <c r="F87" i="3"/>
  <c r="E87" i="3"/>
  <c r="O86" i="3"/>
  <c r="L86" i="3"/>
  <c r="H86" i="3"/>
  <c r="G86" i="3"/>
  <c r="F86" i="3"/>
  <c r="E86" i="3"/>
  <c r="I86" i="3" s="1"/>
  <c r="O85" i="3"/>
  <c r="L85" i="3"/>
  <c r="F85" i="3" s="1"/>
  <c r="H85" i="3"/>
  <c r="G85" i="3"/>
  <c r="E85" i="3"/>
  <c r="O84" i="3"/>
  <c r="H84" i="3"/>
  <c r="G84" i="3"/>
  <c r="F84" i="3"/>
  <c r="E84" i="3"/>
  <c r="O83" i="3"/>
  <c r="H83" i="3"/>
  <c r="G83" i="3"/>
  <c r="F83" i="3"/>
  <c r="E83" i="3"/>
  <c r="I83" i="3" s="1"/>
  <c r="O82" i="3"/>
  <c r="H82" i="3"/>
  <c r="G82" i="3"/>
  <c r="F82" i="3"/>
  <c r="E82" i="3"/>
  <c r="O81" i="3"/>
  <c r="H81" i="3"/>
  <c r="G81" i="3"/>
  <c r="F81" i="3"/>
  <c r="E81" i="3"/>
  <c r="I81" i="3" s="1"/>
  <c r="O80" i="3"/>
  <c r="L80" i="3"/>
  <c r="H80" i="3"/>
  <c r="G80" i="3"/>
  <c r="F80" i="3"/>
  <c r="E80" i="3"/>
  <c r="I80" i="3" s="1"/>
  <c r="O79" i="3"/>
  <c r="L79" i="3"/>
  <c r="H79" i="3"/>
  <c r="G79" i="3"/>
  <c r="F79" i="3"/>
  <c r="E79" i="3"/>
  <c r="O78" i="3"/>
  <c r="H78" i="3"/>
  <c r="G78" i="3"/>
  <c r="F78" i="3"/>
  <c r="E78" i="3"/>
  <c r="I78" i="3" s="1"/>
  <c r="O77" i="3"/>
  <c r="H77" i="3"/>
  <c r="G77" i="3"/>
  <c r="F77" i="3"/>
  <c r="E77" i="3"/>
  <c r="O76" i="3"/>
  <c r="H76" i="3"/>
  <c r="G76" i="3"/>
  <c r="F76" i="3"/>
  <c r="E76" i="3"/>
  <c r="I76" i="3" s="1"/>
  <c r="O75" i="3"/>
  <c r="L75" i="3"/>
  <c r="H75" i="3"/>
  <c r="G75" i="3"/>
  <c r="F75" i="3"/>
  <c r="E75" i="3"/>
  <c r="I75" i="3" s="1"/>
  <c r="O74" i="3"/>
  <c r="L74" i="3"/>
  <c r="H74" i="3"/>
  <c r="G74" i="3"/>
  <c r="F74" i="3"/>
  <c r="O73" i="3"/>
  <c r="H73" i="3"/>
  <c r="G73" i="3"/>
  <c r="F73" i="3"/>
  <c r="E73" i="3"/>
  <c r="I73" i="3" s="1"/>
  <c r="O72" i="3"/>
  <c r="L72" i="3"/>
  <c r="H72" i="3"/>
  <c r="G72" i="3"/>
  <c r="F72" i="3"/>
  <c r="E72" i="3"/>
  <c r="I72" i="3" s="1"/>
  <c r="O71" i="3"/>
  <c r="L71" i="3"/>
  <c r="H71" i="3"/>
  <c r="G71" i="3"/>
  <c r="F71" i="3"/>
  <c r="E71" i="3"/>
  <c r="I71" i="3" s="1"/>
  <c r="O70" i="3"/>
  <c r="L70" i="3"/>
  <c r="F70" i="3" s="1"/>
  <c r="H70" i="3"/>
  <c r="G70" i="3"/>
  <c r="E70" i="3"/>
  <c r="O69" i="3"/>
  <c r="L69" i="3"/>
  <c r="H69" i="3"/>
  <c r="G69" i="3"/>
  <c r="F69" i="3"/>
  <c r="E69" i="3"/>
  <c r="I69" i="3" s="1"/>
  <c r="O68" i="3"/>
  <c r="L68" i="3"/>
  <c r="H68" i="3"/>
  <c r="G68" i="3"/>
  <c r="F68" i="3"/>
  <c r="E68" i="3"/>
  <c r="O67" i="3"/>
  <c r="L67" i="3"/>
  <c r="H67" i="3"/>
  <c r="G67" i="3"/>
  <c r="F67" i="3"/>
  <c r="E67" i="3"/>
  <c r="O66" i="3"/>
  <c r="L66" i="3"/>
  <c r="H66" i="3"/>
  <c r="G66" i="3"/>
  <c r="F66" i="3"/>
  <c r="E66" i="3"/>
  <c r="O65" i="3"/>
  <c r="L65" i="3"/>
  <c r="H65" i="3"/>
  <c r="G65" i="3"/>
  <c r="F65" i="3"/>
  <c r="E65" i="3"/>
  <c r="I65" i="3" s="1"/>
  <c r="O64" i="3"/>
  <c r="H64" i="3"/>
  <c r="G64" i="3"/>
  <c r="F64" i="3"/>
  <c r="E64" i="3"/>
  <c r="I64" i="3" s="1"/>
  <c r="O63" i="3"/>
  <c r="H63" i="3"/>
  <c r="G63" i="3"/>
  <c r="F63" i="3"/>
  <c r="E63" i="3"/>
  <c r="I63" i="3" s="1"/>
  <c r="O62" i="3"/>
  <c r="L62" i="3"/>
  <c r="H62" i="3"/>
  <c r="G62" i="3"/>
  <c r="F62" i="3"/>
  <c r="E62" i="3"/>
  <c r="O61" i="3"/>
  <c r="H61" i="3"/>
  <c r="G61" i="3"/>
  <c r="F61" i="3"/>
  <c r="E61" i="3"/>
  <c r="I61" i="3" s="1"/>
  <c r="O60" i="3"/>
  <c r="H60" i="3"/>
  <c r="G60" i="3"/>
  <c r="F60" i="3"/>
  <c r="E60" i="3"/>
  <c r="O59" i="3"/>
  <c r="L59" i="3"/>
  <c r="H59" i="3"/>
  <c r="G59" i="3"/>
  <c r="F59" i="3"/>
  <c r="E59" i="3"/>
  <c r="I59" i="3" s="1"/>
  <c r="O58" i="3"/>
  <c r="L58" i="3"/>
  <c r="H58" i="3"/>
  <c r="G58" i="3"/>
  <c r="F58" i="3"/>
  <c r="E58" i="3"/>
  <c r="O57" i="3"/>
  <c r="L57" i="3"/>
  <c r="H57" i="3"/>
  <c r="G57" i="3"/>
  <c r="F57" i="3"/>
  <c r="E57" i="3"/>
  <c r="I57" i="3" s="1"/>
  <c r="O56" i="3"/>
  <c r="L56" i="3"/>
  <c r="H56" i="3"/>
  <c r="G56" i="3"/>
  <c r="F56" i="3"/>
  <c r="E56" i="3"/>
  <c r="I56" i="3" s="1"/>
  <c r="O55" i="3"/>
  <c r="L55" i="3"/>
  <c r="H55" i="3"/>
  <c r="G55" i="3"/>
  <c r="F55" i="3"/>
  <c r="E55" i="3"/>
  <c r="I55" i="3" s="1"/>
  <c r="O54" i="3"/>
  <c r="H54" i="3"/>
  <c r="G54" i="3"/>
  <c r="F54" i="3"/>
  <c r="E54" i="3"/>
  <c r="I54" i="3" s="1"/>
  <c r="O53" i="3"/>
  <c r="H53" i="3"/>
  <c r="G53" i="3"/>
  <c r="F53" i="3"/>
  <c r="E53" i="3"/>
  <c r="I53" i="3" s="1"/>
  <c r="O52" i="3"/>
  <c r="H52" i="3"/>
  <c r="G52" i="3"/>
  <c r="F52" i="3"/>
  <c r="E52" i="3"/>
  <c r="I52" i="3" s="1"/>
  <c r="O51" i="3"/>
  <c r="L51" i="3"/>
  <c r="H51" i="3"/>
  <c r="G51" i="3"/>
  <c r="F51" i="3"/>
  <c r="E51" i="3"/>
  <c r="O50" i="3"/>
  <c r="L50" i="3"/>
  <c r="H50" i="3"/>
  <c r="G50" i="3"/>
  <c r="F50" i="3"/>
  <c r="E50" i="3"/>
  <c r="O49" i="3"/>
  <c r="L49" i="3"/>
  <c r="H49" i="3"/>
  <c r="G49" i="3"/>
  <c r="F49" i="3"/>
  <c r="E49" i="3"/>
  <c r="O48" i="3"/>
  <c r="H48" i="3"/>
  <c r="G48" i="3"/>
  <c r="F48" i="3"/>
  <c r="E48" i="3"/>
  <c r="I48" i="3" s="1"/>
  <c r="O47" i="3"/>
  <c r="L47" i="3"/>
  <c r="H47" i="3"/>
  <c r="G47" i="3"/>
  <c r="F47" i="3"/>
  <c r="E47" i="3"/>
  <c r="O46" i="3"/>
  <c r="L46" i="3"/>
  <c r="F46" i="3" s="1"/>
  <c r="H46" i="3"/>
  <c r="G46" i="3"/>
  <c r="E46" i="3"/>
  <c r="O45" i="3"/>
  <c r="H45" i="3"/>
  <c r="G45" i="3"/>
  <c r="F45" i="3"/>
  <c r="E45" i="3"/>
  <c r="O44" i="3"/>
  <c r="L44" i="3"/>
  <c r="H44" i="3"/>
  <c r="G44" i="3"/>
  <c r="F44" i="3"/>
  <c r="E44" i="3"/>
  <c r="I44" i="3" s="1"/>
  <c r="O43" i="3"/>
  <c r="H43" i="3"/>
  <c r="G43" i="3"/>
  <c r="F43" i="3"/>
  <c r="E43" i="3"/>
  <c r="I43" i="3" s="1"/>
  <c r="O42" i="3"/>
  <c r="H42" i="3"/>
  <c r="G42" i="3"/>
  <c r="F42" i="3"/>
  <c r="E42" i="3"/>
  <c r="O41" i="3"/>
  <c r="H41" i="3"/>
  <c r="G41" i="3"/>
  <c r="F41" i="3"/>
  <c r="E41" i="3"/>
  <c r="I41" i="3" s="1"/>
  <c r="O40" i="3"/>
  <c r="L40" i="3"/>
  <c r="H40" i="3"/>
  <c r="G40" i="3"/>
  <c r="F40" i="3"/>
  <c r="E40" i="3"/>
  <c r="I40" i="3" s="1"/>
  <c r="O39" i="3"/>
  <c r="H39" i="3"/>
  <c r="G39" i="3"/>
  <c r="F39" i="3"/>
  <c r="E39" i="3"/>
  <c r="I39" i="3" s="1"/>
  <c r="O38" i="3"/>
  <c r="H38" i="3"/>
  <c r="G38" i="3"/>
  <c r="F38" i="3"/>
  <c r="E38" i="3"/>
  <c r="I38" i="3" s="1"/>
  <c r="O37" i="3"/>
  <c r="L37" i="3"/>
  <c r="H37" i="3"/>
  <c r="G37" i="3"/>
  <c r="F37" i="3"/>
  <c r="E37" i="3"/>
  <c r="O36" i="3"/>
  <c r="L36" i="3"/>
  <c r="H36" i="3"/>
  <c r="G36" i="3"/>
  <c r="F36" i="3"/>
  <c r="E36" i="3"/>
  <c r="I36" i="3" s="1"/>
  <c r="O35" i="3"/>
  <c r="L35" i="3"/>
  <c r="H35" i="3"/>
  <c r="G35" i="3"/>
  <c r="F35" i="3"/>
  <c r="E35" i="3"/>
  <c r="I35" i="3" s="1"/>
  <c r="O34" i="3"/>
  <c r="L34" i="3"/>
  <c r="H34" i="3"/>
  <c r="G34" i="3"/>
  <c r="F34" i="3"/>
  <c r="E34" i="3"/>
  <c r="O33" i="3"/>
  <c r="L33" i="3"/>
  <c r="F33" i="3" s="1"/>
  <c r="H33" i="3"/>
  <c r="G33" i="3"/>
  <c r="E33" i="3"/>
  <c r="O32" i="3"/>
  <c r="L32" i="3"/>
  <c r="H32" i="3"/>
  <c r="G32" i="3"/>
  <c r="F32" i="3"/>
  <c r="E32" i="3"/>
  <c r="I32" i="3" s="1"/>
  <c r="O31" i="3"/>
  <c r="L31" i="3"/>
  <c r="H31" i="3"/>
  <c r="G31" i="3"/>
  <c r="F31" i="3"/>
  <c r="E31" i="3"/>
  <c r="I31" i="3" s="1"/>
  <c r="O30" i="3"/>
  <c r="L30" i="3"/>
  <c r="H30" i="3"/>
  <c r="G30" i="3"/>
  <c r="F30" i="3"/>
  <c r="E30" i="3"/>
  <c r="I30" i="3" s="1"/>
  <c r="O29" i="3"/>
  <c r="L29" i="3"/>
  <c r="H29" i="3"/>
  <c r="G29" i="3"/>
  <c r="E29" i="3"/>
  <c r="O28" i="3"/>
  <c r="L28" i="3"/>
  <c r="H28" i="3"/>
  <c r="G28" i="3"/>
  <c r="F28" i="3"/>
  <c r="E28" i="3"/>
  <c r="I28" i="3" s="1"/>
  <c r="O27" i="3"/>
  <c r="L27" i="3"/>
  <c r="H27" i="3"/>
  <c r="G27" i="3"/>
  <c r="F27" i="3"/>
  <c r="E27" i="3"/>
  <c r="O26" i="3"/>
  <c r="L26" i="3"/>
  <c r="F26" i="3" s="1"/>
  <c r="H26" i="3"/>
  <c r="G26" i="3"/>
  <c r="E26" i="3"/>
  <c r="O25" i="3"/>
  <c r="L25" i="3"/>
  <c r="H25" i="3"/>
  <c r="G25" i="3"/>
  <c r="F25" i="3"/>
  <c r="E25" i="3"/>
  <c r="I25" i="3" s="1"/>
  <c r="O24" i="3"/>
  <c r="L24" i="3"/>
  <c r="H24" i="3"/>
  <c r="G24" i="3"/>
  <c r="F24" i="3"/>
  <c r="E24" i="3"/>
  <c r="I24" i="3" s="1"/>
  <c r="O23" i="3"/>
  <c r="L23" i="3"/>
  <c r="H23" i="3"/>
  <c r="G23" i="3"/>
  <c r="F23" i="3"/>
  <c r="E23" i="3"/>
  <c r="O22" i="3"/>
  <c r="L22" i="3"/>
  <c r="F22" i="3" s="1"/>
  <c r="H22" i="3"/>
  <c r="G22" i="3"/>
  <c r="E22" i="3"/>
  <c r="O21" i="3"/>
  <c r="L21" i="3"/>
  <c r="H21" i="3"/>
  <c r="G21" i="3"/>
  <c r="F21" i="3"/>
  <c r="E21" i="3"/>
  <c r="I21" i="3" s="1"/>
  <c r="O20" i="3"/>
  <c r="L20" i="3"/>
  <c r="H20" i="3"/>
  <c r="G20" i="3"/>
  <c r="F20" i="3"/>
  <c r="E20" i="3"/>
  <c r="I20" i="3" s="1"/>
  <c r="O19" i="3"/>
  <c r="L19" i="3"/>
  <c r="H19" i="3"/>
  <c r="G19" i="3"/>
  <c r="F19" i="3"/>
  <c r="E19" i="3"/>
  <c r="I19" i="3" s="1"/>
  <c r="O18" i="3"/>
  <c r="L18" i="3"/>
  <c r="F18" i="3" s="1"/>
  <c r="H18" i="3"/>
  <c r="G18" i="3"/>
  <c r="E18" i="3"/>
  <c r="O17" i="3"/>
  <c r="H17" i="3"/>
  <c r="G17" i="3"/>
  <c r="F17" i="3"/>
  <c r="E17" i="3"/>
  <c r="I17" i="3" s="1"/>
  <c r="O16" i="3"/>
  <c r="L16" i="3"/>
  <c r="H16" i="3"/>
  <c r="G16" i="3"/>
  <c r="F16" i="3"/>
  <c r="E16" i="3"/>
  <c r="O15" i="3"/>
  <c r="L15" i="3"/>
  <c r="F15" i="3" s="1"/>
  <c r="H15" i="3"/>
  <c r="G15" i="3"/>
  <c r="E15" i="3"/>
  <c r="O14" i="3"/>
  <c r="L14" i="3"/>
  <c r="H14" i="3"/>
  <c r="G14" i="3"/>
  <c r="F14" i="3"/>
  <c r="E14" i="3"/>
  <c r="I14" i="3" s="1"/>
  <c r="O13" i="3"/>
  <c r="L13" i="3"/>
  <c r="H13" i="3"/>
  <c r="G13" i="3"/>
  <c r="F13" i="3"/>
  <c r="E13" i="3"/>
  <c r="I13" i="3" s="1"/>
  <c r="O12" i="3"/>
  <c r="L12" i="3"/>
  <c r="H12" i="3"/>
  <c r="G12" i="3"/>
  <c r="F12" i="3"/>
  <c r="E12" i="3"/>
  <c r="I12" i="3" s="1"/>
  <c r="O11" i="3"/>
  <c r="L11" i="3"/>
  <c r="F11" i="3" s="1"/>
  <c r="H11" i="3"/>
  <c r="G11" i="3"/>
  <c r="E11" i="3"/>
  <c r="O10" i="3"/>
  <c r="L10" i="3"/>
  <c r="H10" i="3"/>
  <c r="G10" i="3"/>
  <c r="F10" i="3"/>
  <c r="E10" i="3"/>
  <c r="I10" i="3" s="1"/>
  <c r="O9" i="3"/>
  <c r="H9" i="3"/>
  <c r="G9" i="3"/>
  <c r="F9" i="3"/>
  <c r="E9" i="3"/>
  <c r="O8" i="3"/>
  <c r="L8" i="3"/>
  <c r="F8" i="3" s="1"/>
  <c r="H8" i="3"/>
  <c r="G8" i="3"/>
  <c r="E8" i="3"/>
  <c r="O7" i="3"/>
  <c r="L7" i="3"/>
  <c r="H7" i="3"/>
  <c r="G7" i="3"/>
  <c r="F7" i="3"/>
  <c r="E7" i="3"/>
  <c r="I7" i="3" s="1"/>
  <c r="O6" i="3"/>
  <c r="L6" i="3"/>
  <c r="H6" i="3"/>
  <c r="G6" i="3"/>
  <c r="F6" i="3"/>
  <c r="E6" i="3"/>
  <c r="I6" i="3" s="1"/>
  <c r="O5" i="3"/>
  <c r="L5" i="3"/>
  <c r="H5" i="3"/>
  <c r="G5" i="3"/>
  <c r="F5" i="3"/>
  <c r="E5" i="3"/>
  <c r="I5" i="3" s="1"/>
  <c r="O4" i="3"/>
  <c r="L4" i="3"/>
  <c r="F4" i="3" s="1"/>
  <c r="H4" i="3"/>
  <c r="G4" i="3"/>
  <c r="E4" i="3"/>
  <c r="O3" i="3"/>
  <c r="L3" i="3"/>
  <c r="H3" i="3"/>
  <c r="G3" i="3"/>
  <c r="F3" i="3"/>
  <c r="E3" i="3"/>
  <c r="I3" i="3" s="1"/>
  <c r="H94" i="2"/>
  <c r="G94" i="2"/>
  <c r="F94" i="2"/>
  <c r="E94" i="2"/>
  <c r="H93" i="2"/>
  <c r="G93" i="2"/>
  <c r="F93" i="2"/>
  <c r="E93" i="2"/>
  <c r="H92" i="2"/>
  <c r="G92" i="2"/>
  <c r="F92" i="2"/>
  <c r="E92" i="2"/>
  <c r="I92" i="2" s="1"/>
  <c r="H91" i="2"/>
  <c r="G91" i="2"/>
  <c r="F91" i="2"/>
  <c r="E91" i="2"/>
  <c r="I91" i="2" s="1"/>
  <c r="H90" i="2"/>
  <c r="G90" i="2"/>
  <c r="F90" i="2"/>
  <c r="E90" i="2"/>
  <c r="H89" i="2"/>
  <c r="G89" i="2"/>
  <c r="F89" i="2"/>
  <c r="E89" i="2"/>
  <c r="H88" i="2"/>
  <c r="G88" i="2"/>
  <c r="F88" i="2"/>
  <c r="E88" i="2"/>
  <c r="I88" i="2" s="1"/>
  <c r="H87" i="2"/>
  <c r="G87" i="2"/>
  <c r="F87" i="2"/>
  <c r="E87" i="2"/>
  <c r="I87" i="2" s="1"/>
  <c r="H86" i="2"/>
  <c r="G86" i="2"/>
  <c r="F86" i="2"/>
  <c r="E86" i="2"/>
  <c r="H85" i="2"/>
  <c r="G85" i="2"/>
  <c r="F85" i="2"/>
  <c r="E85" i="2"/>
  <c r="H84" i="2"/>
  <c r="G84" i="2"/>
  <c r="F84" i="2"/>
  <c r="E84" i="2"/>
  <c r="I84" i="2" s="1"/>
  <c r="H83" i="2"/>
  <c r="G83" i="2"/>
  <c r="F83" i="2"/>
  <c r="E83" i="2"/>
  <c r="I83" i="2" s="1"/>
  <c r="H82" i="2"/>
  <c r="G82" i="2"/>
  <c r="F82" i="2"/>
  <c r="E82" i="2"/>
  <c r="H81" i="2"/>
  <c r="G81" i="2"/>
  <c r="F81" i="2"/>
  <c r="E81" i="2"/>
  <c r="H80" i="2"/>
  <c r="G80" i="2"/>
  <c r="F80" i="2"/>
  <c r="E80" i="2"/>
  <c r="I80" i="2" s="1"/>
  <c r="H79" i="2"/>
  <c r="G79" i="2"/>
  <c r="F79" i="2"/>
  <c r="E79" i="2"/>
  <c r="I79" i="2" s="1"/>
  <c r="H78" i="2"/>
  <c r="G78" i="2"/>
  <c r="F78" i="2"/>
  <c r="E78" i="2"/>
  <c r="H77" i="2"/>
  <c r="G77" i="2"/>
  <c r="F77" i="2"/>
  <c r="E77" i="2"/>
  <c r="H76" i="2"/>
  <c r="G76" i="2"/>
  <c r="F76" i="2"/>
  <c r="E76" i="2"/>
  <c r="I76" i="2" s="1"/>
  <c r="H75" i="2"/>
  <c r="G75" i="2"/>
  <c r="F75" i="2"/>
  <c r="E75" i="2"/>
  <c r="I75" i="2" s="1"/>
  <c r="H74" i="2"/>
  <c r="G74" i="2"/>
  <c r="F74" i="2"/>
  <c r="E74" i="2"/>
  <c r="H73" i="2"/>
  <c r="G73" i="2"/>
  <c r="F73" i="2"/>
  <c r="E73" i="2"/>
  <c r="H72" i="2"/>
  <c r="G72" i="2"/>
  <c r="F72" i="2"/>
  <c r="E72" i="2"/>
  <c r="I72" i="2" s="1"/>
  <c r="H71" i="2"/>
  <c r="G71" i="2"/>
  <c r="F71" i="2"/>
  <c r="E71" i="2"/>
  <c r="I71" i="2" s="1"/>
  <c r="H70" i="2"/>
  <c r="G70" i="2"/>
  <c r="F70" i="2"/>
  <c r="E70" i="2"/>
  <c r="H69" i="2"/>
  <c r="G69" i="2"/>
  <c r="F69" i="2"/>
  <c r="E69" i="2"/>
  <c r="H68" i="2"/>
  <c r="G68" i="2"/>
  <c r="F68" i="2"/>
  <c r="E68" i="2"/>
  <c r="I68" i="2" s="1"/>
  <c r="H67" i="2"/>
  <c r="G67" i="2"/>
  <c r="F67" i="2"/>
  <c r="E67" i="2"/>
  <c r="I67" i="2" s="1"/>
  <c r="H66" i="2"/>
  <c r="G66" i="2"/>
  <c r="F66" i="2"/>
  <c r="E66" i="2"/>
  <c r="H65" i="2"/>
  <c r="G65" i="2"/>
  <c r="F65" i="2"/>
  <c r="E65" i="2"/>
  <c r="H64" i="2"/>
  <c r="G64" i="2"/>
  <c r="F64" i="2"/>
  <c r="E64" i="2"/>
  <c r="I64" i="2" s="1"/>
  <c r="H63" i="2"/>
  <c r="G63" i="2"/>
  <c r="F63" i="2"/>
  <c r="E63" i="2"/>
  <c r="I63" i="2" s="1"/>
  <c r="H62" i="2"/>
  <c r="G62" i="2"/>
  <c r="F62" i="2"/>
  <c r="E62" i="2"/>
  <c r="H61" i="2"/>
  <c r="G61" i="2"/>
  <c r="F61" i="2"/>
  <c r="E61" i="2"/>
  <c r="H60" i="2"/>
  <c r="G60" i="2"/>
  <c r="F60" i="2"/>
  <c r="E60" i="2"/>
  <c r="I60" i="2" s="1"/>
  <c r="H59" i="2"/>
  <c r="G59" i="2"/>
  <c r="F59" i="2"/>
  <c r="E59" i="2"/>
  <c r="I59" i="2" s="1"/>
  <c r="H58" i="2"/>
  <c r="G58" i="2"/>
  <c r="F58" i="2"/>
  <c r="E58" i="2"/>
  <c r="H57" i="2"/>
  <c r="G57" i="2"/>
  <c r="F57" i="2"/>
  <c r="E57" i="2"/>
  <c r="H56" i="2"/>
  <c r="G56" i="2"/>
  <c r="F56" i="2"/>
  <c r="E56" i="2"/>
  <c r="I56" i="2" s="1"/>
  <c r="H55" i="2"/>
  <c r="G55" i="2"/>
  <c r="F55" i="2"/>
  <c r="E55" i="2"/>
  <c r="I55" i="2" s="1"/>
  <c r="H54" i="2"/>
  <c r="G54" i="2"/>
  <c r="F54" i="2"/>
  <c r="E54" i="2"/>
  <c r="H53" i="2"/>
  <c r="G53" i="2"/>
  <c r="F53" i="2"/>
  <c r="E53" i="2"/>
  <c r="H52" i="2"/>
  <c r="G52" i="2"/>
  <c r="F52" i="2"/>
  <c r="E52" i="2"/>
  <c r="I52" i="2" s="1"/>
  <c r="H51" i="2"/>
  <c r="G51" i="2"/>
  <c r="F51" i="2"/>
  <c r="E51" i="2"/>
  <c r="I51" i="2" s="1"/>
  <c r="H50" i="2"/>
  <c r="G50" i="2"/>
  <c r="F50" i="2"/>
  <c r="E50" i="2"/>
  <c r="H49" i="2"/>
  <c r="G49" i="2"/>
  <c r="F49" i="2"/>
  <c r="E49" i="2"/>
  <c r="H48" i="2"/>
  <c r="G48" i="2"/>
  <c r="F48" i="2"/>
  <c r="E48" i="2"/>
  <c r="I48" i="2" s="1"/>
  <c r="H47" i="2"/>
  <c r="G47" i="2"/>
  <c r="F47" i="2"/>
  <c r="E47" i="2"/>
  <c r="I47" i="2" s="1"/>
  <c r="H46" i="2"/>
  <c r="G46" i="2"/>
  <c r="F46" i="2"/>
  <c r="E46" i="2"/>
  <c r="H45" i="2"/>
  <c r="G45" i="2"/>
  <c r="F45" i="2"/>
  <c r="E45" i="2"/>
  <c r="H44" i="2"/>
  <c r="G44" i="2"/>
  <c r="F44" i="2"/>
  <c r="E44" i="2"/>
  <c r="I44" i="2" s="1"/>
  <c r="H43" i="2"/>
  <c r="G43" i="2"/>
  <c r="F43" i="2"/>
  <c r="E43" i="2"/>
  <c r="I43" i="2" s="1"/>
  <c r="H42" i="2"/>
  <c r="G42" i="2"/>
  <c r="F42" i="2"/>
  <c r="E42" i="2"/>
  <c r="H41" i="2"/>
  <c r="G41" i="2"/>
  <c r="F41" i="2"/>
  <c r="E41" i="2"/>
  <c r="H40" i="2"/>
  <c r="G40" i="2"/>
  <c r="F40" i="2"/>
  <c r="E40" i="2"/>
  <c r="I40" i="2" s="1"/>
  <c r="H39" i="2"/>
  <c r="G39" i="2"/>
  <c r="F39" i="2"/>
  <c r="E39" i="2"/>
  <c r="I39" i="2" s="1"/>
  <c r="H38" i="2"/>
  <c r="G38" i="2"/>
  <c r="F38" i="2"/>
  <c r="E38" i="2"/>
  <c r="H37" i="2"/>
  <c r="G37" i="2"/>
  <c r="F37" i="2"/>
  <c r="E37" i="2"/>
  <c r="H36" i="2"/>
  <c r="G36" i="2"/>
  <c r="F36" i="2"/>
  <c r="E36" i="2"/>
  <c r="I36" i="2" s="1"/>
  <c r="H35" i="2"/>
  <c r="G35" i="2"/>
  <c r="F35" i="2"/>
  <c r="E35" i="2"/>
  <c r="I35" i="2" s="1"/>
  <c r="H34" i="2"/>
  <c r="G34" i="2"/>
  <c r="F34" i="2"/>
  <c r="E34" i="2"/>
  <c r="H33" i="2"/>
  <c r="G33" i="2"/>
  <c r="F33" i="2"/>
  <c r="E33" i="2"/>
  <c r="H32" i="2"/>
  <c r="G32" i="2"/>
  <c r="F32" i="2"/>
  <c r="E32" i="2"/>
  <c r="I32" i="2" s="1"/>
  <c r="H31" i="2"/>
  <c r="G31" i="2"/>
  <c r="F31" i="2"/>
  <c r="E31" i="2"/>
  <c r="I31" i="2" s="1"/>
  <c r="H30" i="2"/>
  <c r="G30" i="2"/>
  <c r="F30" i="2"/>
  <c r="E30" i="2"/>
  <c r="H29" i="2"/>
  <c r="G29" i="2"/>
  <c r="F29" i="2"/>
  <c r="E29" i="2"/>
  <c r="H28" i="2"/>
  <c r="G28" i="2"/>
  <c r="F28" i="2"/>
  <c r="E28" i="2"/>
  <c r="I28" i="2" s="1"/>
  <c r="H27" i="2"/>
  <c r="G27" i="2"/>
  <c r="F27" i="2"/>
  <c r="E27" i="2"/>
  <c r="I27" i="2" s="1"/>
  <c r="H26" i="2"/>
  <c r="G26" i="2"/>
  <c r="F26" i="2"/>
  <c r="E26" i="2"/>
  <c r="H25" i="2"/>
  <c r="G25" i="2"/>
  <c r="F25" i="2"/>
  <c r="E25" i="2"/>
  <c r="H24" i="2"/>
  <c r="G24" i="2"/>
  <c r="F24" i="2"/>
  <c r="E24" i="2"/>
  <c r="I24" i="2" s="1"/>
  <c r="H23" i="2"/>
  <c r="G23" i="2"/>
  <c r="F23" i="2"/>
  <c r="E23" i="2"/>
  <c r="I23" i="2" s="1"/>
  <c r="H22" i="2"/>
  <c r="G22" i="2"/>
  <c r="F22" i="2"/>
  <c r="E22" i="2"/>
  <c r="H21" i="2"/>
  <c r="G21" i="2"/>
  <c r="F21" i="2"/>
  <c r="E21" i="2"/>
  <c r="N20" i="2"/>
  <c r="H20" i="2" s="1"/>
  <c r="G20" i="2"/>
  <c r="F20" i="2"/>
  <c r="E20" i="2"/>
  <c r="I20" i="2" s="1"/>
  <c r="N19" i="2"/>
  <c r="H19" i="2"/>
  <c r="G19" i="2"/>
  <c r="F19" i="2"/>
  <c r="E19" i="2"/>
  <c r="N18" i="2"/>
  <c r="H18" i="2" s="1"/>
  <c r="G18" i="2"/>
  <c r="F18" i="2"/>
  <c r="E18" i="2"/>
  <c r="I18" i="2" s="1"/>
  <c r="N17" i="2"/>
  <c r="H17" i="2"/>
  <c r="G17" i="2"/>
  <c r="F17" i="2"/>
  <c r="E17" i="2"/>
  <c r="N16" i="2"/>
  <c r="H16" i="2" s="1"/>
  <c r="G16" i="2"/>
  <c r="F16" i="2"/>
  <c r="E16" i="2"/>
  <c r="I16" i="2" s="1"/>
  <c r="N15" i="2"/>
  <c r="H15" i="2"/>
  <c r="G15" i="2"/>
  <c r="F15" i="2"/>
  <c r="E15" i="2"/>
  <c r="N14" i="2"/>
  <c r="H14" i="2" s="1"/>
  <c r="G14" i="2"/>
  <c r="F14" i="2"/>
  <c r="E14" i="2"/>
  <c r="I14" i="2" s="1"/>
  <c r="H13" i="2"/>
  <c r="G13" i="2"/>
  <c r="F13" i="2"/>
  <c r="E13" i="2"/>
  <c r="I13" i="2" s="1"/>
  <c r="N12" i="2"/>
  <c r="H12" i="2"/>
  <c r="G12" i="2"/>
  <c r="F12" i="2"/>
  <c r="E12" i="2"/>
  <c r="I12" i="2" s="1"/>
  <c r="N11" i="2"/>
  <c r="H11" i="2" s="1"/>
  <c r="G11" i="2"/>
  <c r="F11" i="2"/>
  <c r="E11" i="2"/>
  <c r="N10" i="2"/>
  <c r="H10" i="2"/>
  <c r="G10" i="2"/>
  <c r="F10" i="2"/>
  <c r="E10" i="2"/>
  <c r="I10" i="2" s="1"/>
  <c r="N9" i="2"/>
  <c r="H9" i="2" s="1"/>
  <c r="G9" i="2"/>
  <c r="F9" i="2"/>
  <c r="E9" i="2"/>
  <c r="I9" i="2" s="1"/>
  <c r="N8" i="2"/>
  <c r="H8" i="2"/>
  <c r="G8" i="2"/>
  <c r="F8" i="2"/>
  <c r="E8" i="2"/>
  <c r="I8" i="2" s="1"/>
  <c r="N7" i="2"/>
  <c r="H7" i="2" s="1"/>
  <c r="G7" i="2"/>
  <c r="F7" i="2"/>
  <c r="E7" i="2"/>
  <c r="N6" i="2"/>
  <c r="H6" i="2"/>
  <c r="G6" i="2"/>
  <c r="F6" i="2"/>
  <c r="E6" i="2"/>
  <c r="I6" i="2" s="1"/>
  <c r="N5" i="2"/>
  <c r="H5" i="2" s="1"/>
  <c r="G5" i="2"/>
  <c r="F5" i="2"/>
  <c r="E5" i="2"/>
  <c r="I5" i="2" s="1"/>
  <c r="N4" i="2"/>
  <c r="H4" i="2" s="1"/>
  <c r="G4" i="2"/>
  <c r="F4" i="2"/>
  <c r="E4" i="2"/>
  <c r="N3" i="2"/>
  <c r="H3" i="2"/>
  <c r="G3" i="2"/>
  <c r="F3" i="2"/>
  <c r="E3" i="2"/>
  <c r="H112" i="1"/>
  <c r="G112" i="1"/>
  <c r="F112" i="1"/>
  <c r="E112" i="1"/>
  <c r="I112" i="1" s="1"/>
  <c r="H111" i="1"/>
  <c r="G111" i="1"/>
  <c r="F111" i="1"/>
  <c r="E111" i="1"/>
  <c r="I111" i="1" s="1"/>
  <c r="H110" i="1"/>
  <c r="G110" i="1"/>
  <c r="F110" i="1"/>
  <c r="E110" i="1"/>
  <c r="I110" i="1" s="1"/>
  <c r="H109" i="1"/>
  <c r="G109" i="1"/>
  <c r="F109" i="1"/>
  <c r="E109" i="1"/>
  <c r="H108" i="1"/>
  <c r="G108" i="1"/>
  <c r="F108" i="1"/>
  <c r="E108" i="1"/>
  <c r="I108" i="1" s="1"/>
  <c r="H107" i="1"/>
  <c r="G107" i="1"/>
  <c r="F107" i="1"/>
  <c r="E107" i="1"/>
  <c r="I107" i="1" s="1"/>
  <c r="H106" i="1"/>
  <c r="G106" i="1"/>
  <c r="F106" i="1"/>
  <c r="E106" i="1"/>
  <c r="I106" i="1" s="1"/>
  <c r="H105" i="1"/>
  <c r="G105" i="1"/>
  <c r="F105" i="1"/>
  <c r="E105" i="1"/>
  <c r="H104" i="1"/>
  <c r="G104" i="1"/>
  <c r="F104" i="1"/>
  <c r="E104" i="1"/>
  <c r="I104" i="1" s="1"/>
  <c r="H103" i="1"/>
  <c r="G103" i="1"/>
  <c r="F103" i="1"/>
  <c r="E103" i="1"/>
  <c r="I103" i="1" s="1"/>
  <c r="H102" i="1"/>
  <c r="G102" i="1"/>
  <c r="F102" i="1"/>
  <c r="E102" i="1"/>
  <c r="I102" i="1" s="1"/>
  <c r="H101" i="1"/>
  <c r="G101" i="1"/>
  <c r="F101" i="1"/>
  <c r="E101" i="1"/>
  <c r="I101" i="1" s="1"/>
  <c r="H100" i="1"/>
  <c r="G100" i="1"/>
  <c r="F100" i="1"/>
  <c r="E100" i="1"/>
  <c r="I100" i="1" s="1"/>
  <c r="H99" i="1"/>
  <c r="G99" i="1"/>
  <c r="F99" i="1"/>
  <c r="E99" i="1"/>
  <c r="I99" i="1" s="1"/>
  <c r="H98" i="1"/>
  <c r="G98" i="1"/>
  <c r="F98" i="1"/>
  <c r="E98" i="1"/>
  <c r="I98" i="1" s="1"/>
  <c r="H97" i="1"/>
  <c r="G97" i="1"/>
  <c r="F97" i="1"/>
  <c r="E97" i="1"/>
  <c r="H96" i="1"/>
  <c r="G96" i="1"/>
  <c r="F96" i="1"/>
  <c r="E96" i="1"/>
  <c r="I96" i="1" s="1"/>
  <c r="H95" i="1"/>
  <c r="G95" i="1"/>
  <c r="F95" i="1"/>
  <c r="E95" i="1"/>
  <c r="I95" i="1" s="1"/>
  <c r="H94" i="1"/>
  <c r="G94" i="1"/>
  <c r="F94" i="1"/>
  <c r="E94" i="1"/>
  <c r="I94" i="1" s="1"/>
  <c r="H93" i="1"/>
  <c r="G93" i="1"/>
  <c r="F93" i="1"/>
  <c r="E93" i="1"/>
  <c r="I93" i="1" s="1"/>
  <c r="H92" i="1"/>
  <c r="G92" i="1"/>
  <c r="F92" i="1"/>
  <c r="E92" i="1"/>
  <c r="I92" i="1" s="1"/>
  <c r="H91" i="1"/>
  <c r="G91" i="1"/>
  <c r="F91" i="1"/>
  <c r="E91" i="1"/>
  <c r="I91" i="1" s="1"/>
  <c r="H90" i="1"/>
  <c r="G90" i="1"/>
  <c r="F90" i="1"/>
  <c r="E90" i="1"/>
  <c r="I90" i="1" s="1"/>
  <c r="H89" i="1"/>
  <c r="G89" i="1"/>
  <c r="F89" i="1"/>
  <c r="E89" i="1"/>
  <c r="I89" i="1" s="1"/>
  <c r="H88" i="1"/>
  <c r="G88" i="1"/>
  <c r="F88" i="1"/>
  <c r="E88" i="1"/>
  <c r="I88" i="1" s="1"/>
  <c r="H87" i="1"/>
  <c r="G87" i="1"/>
  <c r="F87" i="1"/>
  <c r="E87" i="1"/>
  <c r="I87" i="1" s="1"/>
  <c r="H86" i="1"/>
  <c r="G86" i="1"/>
  <c r="F86" i="1"/>
  <c r="E86" i="1"/>
  <c r="I86" i="1" s="1"/>
  <c r="H85" i="1"/>
  <c r="G85" i="1"/>
  <c r="F85" i="1"/>
  <c r="E85" i="1"/>
  <c r="I85" i="1" s="1"/>
  <c r="H84" i="1"/>
  <c r="G84" i="1"/>
  <c r="F84" i="1"/>
  <c r="E84" i="1"/>
  <c r="I84" i="1" s="1"/>
  <c r="H83" i="1"/>
  <c r="G83" i="1"/>
  <c r="F83" i="1"/>
  <c r="E83" i="1"/>
  <c r="I83" i="1" s="1"/>
  <c r="H82" i="1"/>
  <c r="G82" i="1"/>
  <c r="F82" i="1"/>
  <c r="E82" i="1"/>
  <c r="I82" i="1" s="1"/>
  <c r="H81" i="1"/>
  <c r="G81" i="1"/>
  <c r="F81" i="1"/>
  <c r="E81" i="1"/>
  <c r="I81" i="1" s="1"/>
  <c r="H80" i="1"/>
  <c r="G80" i="1"/>
  <c r="F80" i="1"/>
  <c r="E80" i="1"/>
  <c r="I80" i="1" s="1"/>
  <c r="H79" i="1"/>
  <c r="G79" i="1"/>
  <c r="F79" i="1"/>
  <c r="E79" i="1"/>
  <c r="I79" i="1" s="1"/>
  <c r="H78" i="1"/>
  <c r="G78" i="1"/>
  <c r="F78" i="1"/>
  <c r="E78" i="1"/>
  <c r="I78" i="1" s="1"/>
  <c r="H77" i="1"/>
  <c r="G77" i="1"/>
  <c r="F77" i="1"/>
  <c r="E77" i="1"/>
  <c r="I77" i="1" s="1"/>
  <c r="H76" i="1"/>
  <c r="G76" i="1"/>
  <c r="F76" i="1"/>
  <c r="E76" i="1"/>
  <c r="I76" i="1" s="1"/>
  <c r="H75" i="1"/>
  <c r="G75" i="1"/>
  <c r="F75" i="1"/>
  <c r="E75" i="1"/>
  <c r="I75" i="1" s="1"/>
  <c r="H74" i="1"/>
  <c r="G74" i="1"/>
  <c r="F74" i="1"/>
  <c r="E74" i="1"/>
  <c r="I74" i="1" s="1"/>
  <c r="H73" i="1"/>
  <c r="G73" i="1"/>
  <c r="F73" i="1"/>
  <c r="E73" i="1"/>
  <c r="I73" i="1" s="1"/>
  <c r="H72" i="1"/>
  <c r="G72" i="1"/>
  <c r="F72" i="1"/>
  <c r="E72" i="1"/>
  <c r="I72" i="1" s="1"/>
  <c r="H71" i="1"/>
  <c r="G71" i="1"/>
  <c r="F71" i="1"/>
  <c r="E71" i="1"/>
  <c r="I71" i="1" s="1"/>
  <c r="H70" i="1"/>
  <c r="G70" i="1"/>
  <c r="F70" i="1"/>
  <c r="E70" i="1"/>
  <c r="I70" i="1" s="1"/>
  <c r="H69" i="1"/>
  <c r="G69" i="1"/>
  <c r="F69" i="1"/>
  <c r="E69" i="1"/>
  <c r="I69" i="1" s="1"/>
  <c r="H68" i="1"/>
  <c r="G68" i="1"/>
  <c r="F68" i="1"/>
  <c r="E68" i="1"/>
  <c r="I68" i="1" s="1"/>
  <c r="H67" i="1"/>
  <c r="G67" i="1"/>
  <c r="F67" i="1"/>
  <c r="E67" i="1"/>
  <c r="I67" i="1" s="1"/>
  <c r="H66" i="1"/>
  <c r="G66" i="1"/>
  <c r="F66" i="1"/>
  <c r="E66" i="1"/>
  <c r="I66" i="1" s="1"/>
  <c r="H65" i="1"/>
  <c r="G65" i="1"/>
  <c r="F65" i="1"/>
  <c r="E65" i="1"/>
  <c r="I65" i="1" s="1"/>
  <c r="H64" i="1"/>
  <c r="G64" i="1"/>
  <c r="F64" i="1"/>
  <c r="E64" i="1"/>
  <c r="I64" i="1" s="1"/>
  <c r="H63" i="1"/>
  <c r="G63" i="1"/>
  <c r="F63" i="1"/>
  <c r="E63" i="1"/>
  <c r="I63" i="1" s="1"/>
  <c r="H62" i="1"/>
  <c r="G62" i="1"/>
  <c r="F62" i="1"/>
  <c r="E62" i="1"/>
  <c r="I62" i="1" s="1"/>
  <c r="H61" i="1"/>
  <c r="G61" i="1"/>
  <c r="F61" i="1"/>
  <c r="E61" i="1"/>
  <c r="I61" i="1" s="1"/>
  <c r="H60" i="1"/>
  <c r="G60" i="1"/>
  <c r="F60" i="1"/>
  <c r="E60" i="1"/>
  <c r="I60" i="1" s="1"/>
  <c r="H59" i="1"/>
  <c r="G59" i="1"/>
  <c r="F59" i="1"/>
  <c r="E59" i="1"/>
  <c r="I59" i="1" s="1"/>
  <c r="H58" i="1"/>
  <c r="G58" i="1"/>
  <c r="F58" i="1"/>
  <c r="E58" i="1"/>
  <c r="I58" i="1" s="1"/>
  <c r="H57" i="1"/>
  <c r="G57" i="1"/>
  <c r="F57" i="1"/>
  <c r="E57" i="1"/>
  <c r="I57" i="1" s="1"/>
  <c r="H56" i="1"/>
  <c r="G56" i="1"/>
  <c r="F56" i="1"/>
  <c r="E56" i="1"/>
  <c r="I56" i="1" s="1"/>
  <c r="H55" i="1"/>
  <c r="G55" i="1"/>
  <c r="F55" i="1"/>
  <c r="E55" i="1"/>
  <c r="I55" i="1" s="1"/>
  <c r="H54" i="1"/>
  <c r="G54" i="1"/>
  <c r="F54" i="1"/>
  <c r="E54" i="1"/>
  <c r="I54" i="1" s="1"/>
  <c r="H53" i="1"/>
  <c r="G53" i="1"/>
  <c r="F53" i="1"/>
  <c r="E53" i="1"/>
  <c r="I53" i="1" s="1"/>
  <c r="H52" i="1"/>
  <c r="G52" i="1"/>
  <c r="F52" i="1"/>
  <c r="E52" i="1"/>
  <c r="I52" i="1" s="1"/>
  <c r="H51" i="1"/>
  <c r="G51" i="1"/>
  <c r="F51" i="1"/>
  <c r="E51" i="1"/>
  <c r="I51" i="1" s="1"/>
  <c r="H50" i="1"/>
  <c r="G50" i="1"/>
  <c r="F50" i="1"/>
  <c r="E50" i="1"/>
  <c r="I50" i="1" s="1"/>
  <c r="H49" i="1"/>
  <c r="G49" i="1"/>
  <c r="F49" i="1"/>
  <c r="E49" i="1"/>
  <c r="I49" i="1" s="1"/>
  <c r="H48" i="1"/>
  <c r="G48" i="1"/>
  <c r="F48" i="1"/>
  <c r="E48" i="1"/>
  <c r="I48" i="1" s="1"/>
  <c r="H47" i="1"/>
  <c r="G47" i="1"/>
  <c r="F47" i="1"/>
  <c r="E47" i="1"/>
  <c r="I47" i="1" s="1"/>
  <c r="H46" i="1"/>
  <c r="G46" i="1"/>
  <c r="F46" i="1"/>
  <c r="E46" i="1"/>
  <c r="I46" i="1" s="1"/>
  <c r="H45" i="1"/>
  <c r="G45" i="1"/>
  <c r="F45" i="1"/>
  <c r="E45" i="1"/>
  <c r="I45" i="1" s="1"/>
  <c r="H44" i="1"/>
  <c r="G44" i="1"/>
  <c r="F44" i="1"/>
  <c r="E44" i="1"/>
  <c r="I44" i="1" s="1"/>
  <c r="H43" i="1"/>
  <c r="G43" i="1"/>
  <c r="F43" i="1"/>
  <c r="E43" i="1"/>
  <c r="I43" i="1" s="1"/>
  <c r="H42" i="1"/>
  <c r="G42" i="1"/>
  <c r="F42" i="1"/>
  <c r="E42" i="1"/>
  <c r="I42" i="1" s="1"/>
  <c r="H41" i="1"/>
  <c r="G41" i="1"/>
  <c r="F41" i="1"/>
  <c r="E41" i="1"/>
  <c r="I41" i="1" s="1"/>
  <c r="H40" i="1"/>
  <c r="G40" i="1"/>
  <c r="F40" i="1"/>
  <c r="E40" i="1"/>
  <c r="I40" i="1" s="1"/>
  <c r="H39" i="1"/>
  <c r="G39" i="1"/>
  <c r="F39" i="1"/>
  <c r="E39" i="1"/>
  <c r="I39" i="1" s="1"/>
  <c r="H38" i="1"/>
  <c r="G38" i="1"/>
  <c r="F38" i="1"/>
  <c r="E38" i="1"/>
  <c r="I38" i="1" s="1"/>
  <c r="H37" i="1"/>
  <c r="G37" i="1"/>
  <c r="F37" i="1"/>
  <c r="E37" i="1"/>
  <c r="I37" i="1" s="1"/>
  <c r="H36" i="1"/>
  <c r="G36" i="1"/>
  <c r="F36" i="1"/>
  <c r="E36" i="1"/>
  <c r="I36" i="1" s="1"/>
  <c r="H35" i="1"/>
  <c r="G35" i="1"/>
  <c r="F35" i="1"/>
  <c r="E35" i="1"/>
  <c r="I35" i="1" s="1"/>
  <c r="H34" i="1"/>
  <c r="G34" i="1"/>
  <c r="F34" i="1"/>
  <c r="E34" i="1"/>
  <c r="I34" i="1" s="1"/>
  <c r="H33" i="1"/>
  <c r="G33" i="1"/>
  <c r="F33" i="1"/>
  <c r="E33" i="1"/>
  <c r="I33" i="1" s="1"/>
  <c r="H32" i="1"/>
  <c r="G32" i="1"/>
  <c r="F32" i="1"/>
  <c r="E32" i="1"/>
  <c r="I32" i="1" s="1"/>
  <c r="H31" i="1"/>
  <c r="G31" i="1"/>
  <c r="F31" i="1"/>
  <c r="E31" i="1"/>
  <c r="I31" i="1" s="1"/>
  <c r="H30" i="1"/>
  <c r="F30" i="1"/>
  <c r="E30" i="1"/>
  <c r="I30" i="1" s="1"/>
  <c r="H29" i="1"/>
  <c r="G29" i="1"/>
  <c r="F29" i="1"/>
  <c r="E29" i="1"/>
  <c r="I29" i="1" s="1"/>
  <c r="H28" i="1"/>
  <c r="G28" i="1"/>
  <c r="F28" i="1"/>
  <c r="E28" i="1"/>
  <c r="I28" i="1" s="1"/>
  <c r="H27" i="1"/>
  <c r="G27" i="1"/>
  <c r="F27" i="1"/>
  <c r="E27" i="1"/>
  <c r="I27" i="1" s="1"/>
  <c r="I26" i="1"/>
  <c r="H26" i="1"/>
  <c r="G26" i="1"/>
  <c r="F26" i="1"/>
  <c r="E26" i="1"/>
  <c r="H25" i="1"/>
  <c r="G25" i="1"/>
  <c r="F25" i="1"/>
  <c r="E25" i="1"/>
  <c r="I25" i="1" s="1"/>
  <c r="H24" i="1"/>
  <c r="G24" i="1"/>
  <c r="F24" i="1"/>
  <c r="E24" i="1"/>
  <c r="I24" i="1" s="1"/>
  <c r="H23" i="1"/>
  <c r="G23" i="1"/>
  <c r="F23" i="1"/>
  <c r="E23" i="1"/>
  <c r="I23" i="1" s="1"/>
  <c r="H22" i="1"/>
  <c r="G22" i="1"/>
  <c r="F22" i="1"/>
  <c r="E22" i="1"/>
  <c r="I22" i="1" s="1"/>
  <c r="H21" i="1"/>
  <c r="G21" i="1"/>
  <c r="F21" i="1"/>
  <c r="E21" i="1"/>
  <c r="I21" i="1" s="1"/>
  <c r="H20" i="1"/>
  <c r="G20" i="1"/>
  <c r="F20" i="1"/>
  <c r="E20" i="1"/>
  <c r="I20" i="1" s="1"/>
  <c r="H19" i="1"/>
  <c r="G19" i="1"/>
  <c r="F19" i="1"/>
  <c r="E19" i="1"/>
  <c r="I19" i="1" s="1"/>
  <c r="H18" i="1"/>
  <c r="G18" i="1"/>
  <c r="F18" i="1"/>
  <c r="E18" i="1"/>
  <c r="I18" i="1" s="1"/>
  <c r="H17" i="1"/>
  <c r="G17" i="1"/>
  <c r="F17" i="1"/>
  <c r="E17" i="1"/>
  <c r="I17" i="1" s="1"/>
  <c r="H16" i="1"/>
  <c r="G16" i="1"/>
  <c r="F16" i="1"/>
  <c r="E16" i="1"/>
  <c r="I16" i="1" s="1"/>
  <c r="H15" i="1"/>
  <c r="G15" i="1"/>
  <c r="F15" i="1"/>
  <c r="E15" i="1"/>
  <c r="I15" i="1" s="1"/>
  <c r="H14" i="1"/>
  <c r="G14" i="1"/>
  <c r="F14" i="1"/>
  <c r="E14" i="1"/>
  <c r="I14" i="1" s="1"/>
  <c r="H13" i="1"/>
  <c r="G13" i="1"/>
  <c r="F13" i="1"/>
  <c r="E13" i="1"/>
  <c r="I13" i="1" s="1"/>
  <c r="H12" i="1"/>
  <c r="G12" i="1"/>
  <c r="F12" i="1"/>
  <c r="E12" i="1"/>
  <c r="I12" i="1" s="1"/>
  <c r="H11" i="1"/>
  <c r="G11" i="1"/>
  <c r="F11" i="1"/>
  <c r="E11" i="1"/>
  <c r="I11" i="1" s="1"/>
  <c r="H10" i="1"/>
  <c r="G10" i="1"/>
  <c r="F10" i="1"/>
  <c r="E10" i="1"/>
  <c r="I10" i="1" s="1"/>
  <c r="H9" i="1"/>
  <c r="G9" i="1"/>
  <c r="F9" i="1"/>
  <c r="E9" i="1"/>
  <c r="I9" i="1" s="1"/>
  <c r="H8" i="1"/>
  <c r="G8" i="1"/>
  <c r="F8" i="1"/>
  <c r="E8" i="1"/>
  <c r="I8" i="1" s="1"/>
  <c r="H7" i="1"/>
  <c r="G7" i="1"/>
  <c r="F7" i="1"/>
  <c r="E7" i="1"/>
  <c r="I7" i="1" s="1"/>
  <c r="H6" i="1"/>
  <c r="G6" i="1"/>
  <c r="F6" i="1"/>
  <c r="E6" i="1"/>
  <c r="I6" i="1" s="1"/>
  <c r="H5" i="1"/>
  <c r="G5" i="1"/>
  <c r="F5" i="1"/>
  <c r="E5" i="1"/>
  <c r="I5" i="1" s="1"/>
  <c r="H4" i="1"/>
  <c r="G4" i="1"/>
  <c r="F4" i="1"/>
  <c r="E4" i="1"/>
  <c r="I4" i="1" s="1"/>
  <c r="H3" i="1"/>
  <c r="G3" i="1"/>
  <c r="F3" i="1"/>
  <c r="E3" i="1"/>
  <c r="I3" i="1" s="1"/>
  <c r="I4" i="2" l="1"/>
  <c r="I109" i="1"/>
  <c r="I7" i="2"/>
  <c r="I11" i="2"/>
  <c r="I4" i="3"/>
  <c r="I9" i="3"/>
  <c r="I11" i="3"/>
  <c r="I16" i="3"/>
  <c r="I18" i="3"/>
  <c r="I23" i="3"/>
  <c r="I26" i="3"/>
  <c r="I33" i="3"/>
  <c r="I46" i="3"/>
  <c r="I126" i="3"/>
  <c r="I105" i="1"/>
  <c r="I17" i="2"/>
  <c r="I21" i="2"/>
  <c r="I22" i="2"/>
  <c r="I29" i="2"/>
  <c r="I30" i="2"/>
  <c r="I37" i="2"/>
  <c r="I38" i="2"/>
  <c r="I45" i="2"/>
  <c r="I46" i="2"/>
  <c r="I53" i="2"/>
  <c r="I54" i="2"/>
  <c r="I61" i="2"/>
  <c r="I62" i="2"/>
  <c r="I69" i="2"/>
  <c r="I70" i="2"/>
  <c r="I77" i="2"/>
  <c r="I78" i="2"/>
  <c r="I85" i="2"/>
  <c r="I86" i="2"/>
  <c r="I93" i="2"/>
  <c r="I94" i="2"/>
  <c r="I49" i="3"/>
  <c r="I51" i="3"/>
  <c r="I62" i="3"/>
  <c r="I66" i="3"/>
  <c r="I68" i="3"/>
  <c r="I79" i="3"/>
  <c r="I84" i="3"/>
  <c r="I96" i="3"/>
  <c r="I109" i="3"/>
  <c r="I117" i="3"/>
  <c r="I18" i="4"/>
  <c r="I22" i="4"/>
  <c r="I8" i="3"/>
  <c r="I15" i="3"/>
  <c r="I22" i="3"/>
  <c r="I27" i="3"/>
  <c r="I34" i="3"/>
  <c r="I37" i="3"/>
  <c r="I42" i="3"/>
  <c r="I47" i="3"/>
  <c r="I70" i="3"/>
  <c r="I85" i="3"/>
  <c r="I87" i="3"/>
  <c r="I92" i="3"/>
  <c r="I112" i="3"/>
  <c r="I118" i="3"/>
  <c r="I127" i="3"/>
  <c r="I97" i="1"/>
  <c r="I3" i="2"/>
  <c r="I15" i="2"/>
  <c r="I19" i="2"/>
  <c r="I25" i="2"/>
  <c r="I26" i="2"/>
  <c r="I33" i="2"/>
  <c r="I34" i="2"/>
  <c r="I41" i="2"/>
  <c r="I42" i="2"/>
  <c r="I49" i="2"/>
  <c r="I50" i="2"/>
  <c r="I57" i="2"/>
  <c r="I58" i="2"/>
  <c r="I65" i="2"/>
  <c r="I66" i="2"/>
  <c r="I73" i="2"/>
  <c r="I74" i="2"/>
  <c r="I81" i="2"/>
  <c r="I82" i="2"/>
  <c r="I89" i="2"/>
  <c r="I90" i="2"/>
  <c r="I29" i="3"/>
  <c r="I45" i="3"/>
  <c r="I50" i="3"/>
  <c r="I58" i="3"/>
  <c r="I60" i="3"/>
  <c r="I67" i="3"/>
  <c r="I74" i="3"/>
  <c r="I77" i="3"/>
  <c r="I82" i="3"/>
  <c r="I88" i="3"/>
  <c r="I93" i="3"/>
  <c r="I97" i="3"/>
  <c r="I106" i="3"/>
  <c r="I110" i="3"/>
  <c r="I121" i="3"/>
  <c r="I9" i="4"/>
  <c r="I20" i="4"/>
  <c r="I105" i="3"/>
  <c r="I124" i="3"/>
  <c r="I42" i="4"/>
  <c r="I46" i="4"/>
  <c r="I47" i="4"/>
  <c r="I69" i="4"/>
  <c r="I71" i="4"/>
  <c r="I80" i="4"/>
  <c r="I93" i="4"/>
  <c r="I97" i="4"/>
  <c r="I99" i="4"/>
  <c r="I102" i="4"/>
  <c r="I103" i="3"/>
  <c r="I122" i="3"/>
  <c r="I24" i="4"/>
  <c r="I26" i="4"/>
  <c r="I28" i="4"/>
  <c r="I30" i="4"/>
  <c r="I32" i="4"/>
  <c r="I34" i="4"/>
  <c r="I36" i="4"/>
  <c r="I38" i="4"/>
  <c r="I40" i="4"/>
  <c r="I44" i="4"/>
  <c r="I86" i="4"/>
  <c r="I88" i="4"/>
  <c r="I115" i="3"/>
  <c r="I134" i="3"/>
  <c r="I25" i="4"/>
  <c r="I27" i="4"/>
  <c r="I29" i="4"/>
  <c r="I31" i="4"/>
  <c r="I33" i="4"/>
  <c r="I35" i="4"/>
  <c r="I37" i="4"/>
  <c r="I39" i="4"/>
  <c r="I41" i="4"/>
  <c r="I72" i="4"/>
  <c r="I79" i="4"/>
  <c r="I81" i="4"/>
  <c r="I91" i="4"/>
  <c r="I103" i="4"/>
</calcChain>
</file>

<file path=xl/sharedStrings.xml><?xml version="1.0" encoding="utf-8"?>
<sst xmlns="http://schemas.openxmlformats.org/spreadsheetml/2006/main" count="41876" uniqueCount="786">
  <si>
    <t>Презиме и име</t>
  </si>
  <si>
    <t>Школа</t>
  </si>
  <si>
    <t>Ментор</t>
  </si>
  <si>
    <t>Окружење</t>
  </si>
  <si>
    <t>stepeni</t>
  </si>
  <si>
    <t>iksoks</t>
  </si>
  <si>
    <t>dzudo</t>
  </si>
  <si>
    <t>loto</t>
  </si>
  <si>
    <t>Ukupno</t>
  </si>
  <si>
    <t>Стевановић Милица</t>
  </si>
  <si>
    <t>Душан Радовић</t>
  </si>
  <si>
    <t>Ивана Матејић</t>
  </si>
  <si>
    <t>x</t>
  </si>
  <si>
    <t>OK</t>
  </si>
  <si>
    <t>Гајић Андреј</t>
  </si>
  <si>
    <t>Иван Гундулић</t>
  </si>
  <si>
    <t>Крсто Секулић</t>
  </si>
  <si>
    <t>WA</t>
  </si>
  <si>
    <t>Јововић Бата</t>
  </si>
  <si>
    <t>Радоје Домановић</t>
  </si>
  <si>
    <t>Милош Милосављевић</t>
  </si>
  <si>
    <t>Андрић Војислав</t>
  </si>
  <si>
    <t>Светозар Милетић</t>
  </si>
  <si>
    <t>Немања Илић</t>
  </si>
  <si>
    <t>C++</t>
  </si>
  <si>
    <t>Ивановић Павле</t>
  </si>
  <si>
    <t>Доситеј Обрадовић</t>
  </si>
  <si>
    <t>Милан Лукић</t>
  </si>
  <si>
    <t>Јовић Милош</t>
  </si>
  <si>
    <t>Митровић Ивона</t>
  </si>
  <si>
    <t>Вожд Карађође</t>
  </si>
  <si>
    <t>Стевица Јанковић</t>
  </si>
  <si>
    <t>Хаџи-Пурић Василије</t>
  </si>
  <si>
    <t>Бранко Радичевић</t>
  </si>
  <si>
    <t>Тамара Смиљанић</t>
  </si>
  <si>
    <t>C++, CodeBlocks</t>
  </si>
  <si>
    <t>-</t>
  </si>
  <si>
    <t>Јанковић Огњен</t>
  </si>
  <si>
    <t>CE</t>
  </si>
  <si>
    <t>Петровић Марко</t>
  </si>
  <si>
    <t>Станислав Бинички</t>
  </si>
  <si>
    <t>Ненад Петровић</t>
  </si>
  <si>
    <t>Гобељић Мартин</t>
  </si>
  <si>
    <t>Миодраг Чајетинац Чајка</t>
  </si>
  <si>
    <t>Гроздана Миловановић</t>
  </si>
  <si>
    <t>Јовановић Соња</t>
  </si>
  <si>
    <t>Свети Сава</t>
  </si>
  <si>
    <t>Александра Богићевић</t>
  </si>
  <si>
    <t xml:space="preserve">Милошевић Никола </t>
  </si>
  <si>
    <t>Трајко Стаменковић</t>
  </si>
  <si>
    <t>Исидора Банковић</t>
  </si>
  <si>
    <t>Пејчић Немања</t>
  </si>
  <si>
    <t>Учитељ Таса</t>
  </si>
  <si>
    <t>Снежана Крстић</t>
  </si>
  <si>
    <t>Марић Димитрије</t>
  </si>
  <si>
    <t>Ђорђе Крстић</t>
  </si>
  <si>
    <t>Code::Blocks</t>
  </si>
  <si>
    <t>Нешовић Никола</t>
  </si>
  <si>
    <t>Станислав Сремчевић</t>
  </si>
  <si>
    <t>Петровић Марија</t>
  </si>
  <si>
    <t>Радовић Илија</t>
  </si>
  <si>
    <t>Веселин Маслеша</t>
  </si>
  <si>
    <t>Ивана Иванчајић</t>
  </si>
  <si>
    <t>С++/Dev - C++</t>
  </si>
  <si>
    <t xml:space="preserve">Влајић Вукашин </t>
  </si>
  <si>
    <t>Ирт Сергеј</t>
  </si>
  <si>
    <t>Велимир Велемир</t>
  </si>
  <si>
    <t>Пашић Лука</t>
  </si>
  <si>
    <t>Нада Поповић</t>
  </si>
  <si>
    <t>Душан Живадиновић</t>
  </si>
  <si>
    <t>Кузмановић Урош</t>
  </si>
  <si>
    <t>Аксентије Максимовић</t>
  </si>
  <si>
    <t>Гава Аурел</t>
  </si>
  <si>
    <t>Стојановић Дуња</t>
  </si>
  <si>
    <t>Анта Богићевић</t>
  </si>
  <si>
    <t>Драгана Николић Стојановић</t>
  </si>
  <si>
    <t>Чебашек Софија</t>
  </si>
  <si>
    <t>Младост</t>
  </si>
  <si>
    <t>Бранимир Здравковић</t>
  </si>
  <si>
    <t>Стојковић Андрија</t>
  </si>
  <si>
    <t>Бора Станковић</t>
  </si>
  <si>
    <t>Нада Златановић</t>
  </si>
  <si>
    <t>Ивановић Илија</t>
  </si>
  <si>
    <t>Радица Ранковић</t>
  </si>
  <si>
    <t>Николић Данијел</t>
  </si>
  <si>
    <t>Берец Таш</t>
  </si>
  <si>
    <t>Живковић Лука</t>
  </si>
  <si>
    <t>TLE</t>
  </si>
  <si>
    <t>М В</t>
  </si>
  <si>
    <t>Краљ Александар I</t>
  </si>
  <si>
    <t>Горинка Бајић</t>
  </si>
  <si>
    <t>Dev C++</t>
  </si>
  <si>
    <t>Г Н</t>
  </si>
  <si>
    <t>Иво Лола Рибар</t>
  </si>
  <si>
    <t>Оливера Капетанов</t>
  </si>
  <si>
    <t>С Л</t>
  </si>
  <si>
    <t>RTE</t>
  </si>
  <si>
    <t>А Ј</t>
  </si>
  <si>
    <t>Д Н</t>
  </si>
  <si>
    <t>Јован Шербановић</t>
  </si>
  <si>
    <t>Владан Кнежица</t>
  </si>
  <si>
    <t>М М</t>
  </si>
  <si>
    <t>С А</t>
  </si>
  <si>
    <t>uglovi</t>
  </si>
  <si>
    <t>sudoku</t>
  </si>
  <si>
    <t>kartice</t>
  </si>
  <si>
    <t>prag</t>
  </si>
  <si>
    <t>Х М</t>
  </si>
  <si>
    <t xml:space="preserve">12. децембар </t>
  </si>
  <si>
    <t>Гојковић Филип</t>
  </si>
  <si>
    <t>Павле Савић</t>
  </si>
  <si>
    <t>Марковић Биљана</t>
  </si>
  <si>
    <t>Ј Р</t>
  </si>
  <si>
    <t>Чегар</t>
  </si>
  <si>
    <t>Саша Матијашевић</t>
  </si>
  <si>
    <t>Николић Јован</t>
  </si>
  <si>
    <t>Кадињача</t>
  </si>
  <si>
    <t>Мирјана Суботић</t>
  </si>
  <si>
    <t>Николај Велимировић</t>
  </si>
  <si>
    <t>Миленко Пузигаћа</t>
  </si>
  <si>
    <t>Бојковић Филип</t>
  </si>
  <si>
    <t>Богдан Јованов</t>
  </si>
  <si>
    <t>DEVC++</t>
  </si>
  <si>
    <t>Х Ц</t>
  </si>
  <si>
    <t>10. октобар</t>
  </si>
  <si>
    <t>Ристић Тадеј</t>
  </si>
  <si>
    <t>Бановић Страхиња</t>
  </si>
  <si>
    <t>Алимпић Наташа</t>
  </si>
  <si>
    <t>С Ђ</t>
  </si>
  <si>
    <t>Коста Абрашевић</t>
  </si>
  <si>
    <t>Снежана Марјановић</t>
  </si>
  <si>
    <t>Python</t>
  </si>
  <si>
    <t>Бабић Вукашин</t>
  </si>
  <si>
    <t>В С</t>
  </si>
  <si>
    <t>Јован Миодраговић</t>
  </si>
  <si>
    <t>Биљана Шарановић</t>
  </si>
  <si>
    <t>CodeBlocks</t>
  </si>
  <si>
    <t xml:space="preserve">Огњановић Алекса </t>
  </si>
  <si>
    <t>Жарко Зрењанин</t>
  </si>
  <si>
    <t>Ожеговић Недељко</t>
  </si>
  <si>
    <t>П И</t>
  </si>
  <si>
    <t>Деспот Стефан Лазаревић</t>
  </si>
  <si>
    <t>Катарина Трајковић</t>
  </si>
  <si>
    <t>Python 3 (IDLE)</t>
  </si>
  <si>
    <t>П М</t>
  </si>
  <si>
    <t>Михајло Пупин</t>
  </si>
  <si>
    <t>Душан Мицић</t>
  </si>
  <si>
    <t>C++/Dev C++</t>
  </si>
  <si>
    <t>Тадић Алекса</t>
  </si>
  <si>
    <t>Ј В</t>
  </si>
  <si>
    <t>Момчиловић Андреј</t>
  </si>
  <si>
    <t>М Л</t>
  </si>
  <si>
    <t>Милићев Јован</t>
  </si>
  <si>
    <t>Уједињене нације</t>
  </si>
  <si>
    <t>Милутин Јовановић</t>
  </si>
  <si>
    <t>C++/Code Blocks</t>
  </si>
  <si>
    <t>Ђ С</t>
  </si>
  <si>
    <t>Анита Топаловић</t>
  </si>
  <si>
    <t>Темеринац Миа</t>
  </si>
  <si>
    <t>Темеринац Срђан</t>
  </si>
  <si>
    <t>А В</t>
  </si>
  <si>
    <t>Ћ З</t>
  </si>
  <si>
    <t>Бојана Јанковић</t>
  </si>
  <si>
    <t xml:space="preserve">Васић Алекса </t>
  </si>
  <si>
    <t>O J</t>
  </si>
  <si>
    <t>Мајски Немања</t>
  </si>
  <si>
    <t>Виолета Мајски</t>
  </si>
  <si>
    <t>В Н</t>
  </si>
  <si>
    <t>Милан Ђ. Милићевић</t>
  </si>
  <si>
    <t>Драгана Миловић</t>
  </si>
  <si>
    <t>С++/Code::Blocks</t>
  </si>
  <si>
    <t>Ђ Ј</t>
  </si>
  <si>
    <t>Бранка Тоађер</t>
  </si>
  <si>
    <t>Ракић Огњен</t>
  </si>
  <si>
    <t>Доситеј Обрадовић, Смедерево</t>
  </si>
  <si>
    <t>Бркић Александар</t>
  </si>
  <si>
    <t>Ђ М</t>
  </si>
  <si>
    <t>Анђелковић Лука</t>
  </si>
  <si>
    <t>Снежана Васиљевић</t>
  </si>
  <si>
    <t>С П</t>
  </si>
  <si>
    <t>Пауновић Алекса</t>
  </si>
  <si>
    <t>О Ф</t>
  </si>
  <si>
    <t>Ђура Јакшић</t>
  </si>
  <si>
    <t>Шандор Доци</t>
  </si>
  <si>
    <t>Милутиновић Милош</t>
  </si>
  <si>
    <t>Бранко Петровић</t>
  </si>
  <si>
    <t>Dev-C++</t>
  </si>
  <si>
    <t>В В</t>
  </si>
  <si>
    <t xml:space="preserve">Стефановић Огњен </t>
  </si>
  <si>
    <t>А Н</t>
  </si>
  <si>
    <t>Михаило Петровић Алас</t>
  </si>
  <si>
    <t>Душица Чича</t>
  </si>
  <si>
    <t>C++ / Dev C++</t>
  </si>
  <si>
    <t>Јоргаћевић Лазар</t>
  </si>
  <si>
    <t>Т У</t>
  </si>
  <si>
    <t>Кирило Савић</t>
  </si>
  <si>
    <t>Драган Грујовић</t>
  </si>
  <si>
    <t>Видојевић Душан</t>
  </si>
  <si>
    <t>Лазар Саватић</t>
  </si>
  <si>
    <t>Виолета Јеринкић</t>
  </si>
  <si>
    <t>DEV C++.</t>
  </si>
  <si>
    <t>С Н</t>
  </si>
  <si>
    <t>Лазић Марко</t>
  </si>
  <si>
    <t>Бранко Ћопић</t>
  </si>
  <si>
    <t>Игор Лекић</t>
  </si>
  <si>
    <t>С++/dev C++</t>
  </si>
  <si>
    <t>Г М</t>
  </si>
  <si>
    <t>Моша Пијаде</t>
  </si>
  <si>
    <t>Бојовић Вук</t>
  </si>
  <si>
    <t>Старина Новак</t>
  </si>
  <si>
    <t>IDLE / Python 3</t>
  </si>
  <si>
    <t>В М</t>
  </si>
  <si>
    <t>Мирко Томић</t>
  </si>
  <si>
    <t>Никола Николић</t>
  </si>
  <si>
    <t>Радовановић Василије</t>
  </si>
  <si>
    <t>Дуле Караклајић</t>
  </si>
  <si>
    <t>Јасмина Савковић</t>
  </si>
  <si>
    <t>Б А</t>
  </si>
  <si>
    <t>Никола Тесла</t>
  </si>
  <si>
    <t>Марјан Бјелац</t>
  </si>
  <si>
    <t>С М</t>
  </si>
  <si>
    <t>Амиџић Стефан</t>
  </si>
  <si>
    <t>Лаза Костић</t>
  </si>
  <si>
    <t>Никола Ђоровић</t>
  </si>
  <si>
    <t>C#</t>
  </si>
  <si>
    <t>С Ф</t>
  </si>
  <si>
    <t>Бјелић Катарина</t>
  </si>
  <si>
    <t>Ј Д</t>
  </si>
  <si>
    <t>Тијана Тривуновић</t>
  </si>
  <si>
    <t>Ц И</t>
  </si>
  <si>
    <t>Његош</t>
  </si>
  <si>
    <t xml:space="preserve">Кнежевић Виктор </t>
  </si>
  <si>
    <t>Н Ђ</t>
  </si>
  <si>
    <t>Башчаревић Јанко</t>
  </si>
  <si>
    <t>Мома Станојловић</t>
  </si>
  <si>
    <t>Вера Миленковић</t>
  </si>
  <si>
    <t>А П</t>
  </si>
  <si>
    <t>Копривица Александар</t>
  </si>
  <si>
    <t>П Ј</t>
  </si>
  <si>
    <t>Гаврило Принцип</t>
  </si>
  <si>
    <t>Ана Пушкић</t>
  </si>
  <si>
    <t>Pascal free</t>
  </si>
  <si>
    <t xml:space="preserve">Антић Огњен </t>
  </si>
  <si>
    <t>Б В</t>
  </si>
  <si>
    <t>Васа Пелагић</t>
  </si>
  <si>
    <t>Ц А</t>
  </si>
  <si>
    <t>Ђуро Стругар</t>
  </si>
  <si>
    <t>Зоран Фржоп</t>
  </si>
  <si>
    <t xml:space="preserve">Павловић Јаков </t>
  </si>
  <si>
    <t>Л Л</t>
  </si>
  <si>
    <t xml:space="preserve">Девић Мирослав </t>
  </si>
  <si>
    <t>В А</t>
  </si>
  <si>
    <t>Иса Бајић</t>
  </si>
  <si>
    <t>Владан Маравић</t>
  </si>
  <si>
    <t>Б П</t>
  </si>
  <si>
    <t>Т Н</t>
  </si>
  <si>
    <t>Вељко Дугошевић</t>
  </si>
  <si>
    <t>Б Ћ</t>
  </si>
  <si>
    <t>Мирко Мрдак</t>
  </si>
  <si>
    <t>М И</t>
  </si>
  <si>
    <t>Тврђава</t>
  </si>
  <si>
    <t>Биљана Калафатић</t>
  </si>
  <si>
    <t>М Е</t>
  </si>
  <si>
    <t>С У</t>
  </si>
  <si>
    <t>Биљана Шутић</t>
  </si>
  <si>
    <t>П Н</t>
  </si>
  <si>
    <t>Р Д</t>
  </si>
  <si>
    <t>Вук Караџић</t>
  </si>
  <si>
    <t>Владимир Рајић</t>
  </si>
  <si>
    <t>Ј Г</t>
  </si>
  <si>
    <t>К П</t>
  </si>
  <si>
    <t>Јован Поповић</t>
  </si>
  <si>
    <t>Јелена Тасић</t>
  </si>
  <si>
    <t>М П</t>
  </si>
  <si>
    <t>М А</t>
  </si>
  <si>
    <t>М С</t>
  </si>
  <si>
    <t>Pascal</t>
  </si>
  <si>
    <t>K И</t>
  </si>
  <si>
    <t>Мића Стојковић</t>
  </si>
  <si>
    <t>Милош Антонијевић</t>
  </si>
  <si>
    <t>К Д</t>
  </si>
  <si>
    <t>Т С</t>
  </si>
  <si>
    <t>Ђ Т</t>
  </si>
  <si>
    <t>Л В</t>
  </si>
  <si>
    <t>C++ / Code::Blocks</t>
  </si>
  <si>
    <t>З Д</t>
  </si>
  <si>
    <t>Никола Јовчић</t>
  </si>
  <si>
    <t>Д Б</t>
  </si>
  <si>
    <t>Вожд Карађорђе</t>
  </si>
  <si>
    <t>Ц Н</t>
  </si>
  <si>
    <t>Влада Аксентијевић</t>
  </si>
  <si>
    <t>Небојша Митровић</t>
  </si>
  <si>
    <t>Д А</t>
  </si>
  <si>
    <t>Драган Лукић</t>
  </si>
  <si>
    <t>Данијела Алуровић</t>
  </si>
  <si>
    <t>Р К</t>
  </si>
  <si>
    <t>Л К</t>
  </si>
  <si>
    <t>20. октобар</t>
  </si>
  <si>
    <t>Марија Вељовић</t>
  </si>
  <si>
    <t>Б Ј</t>
  </si>
  <si>
    <t>Филип Филиповић</t>
  </si>
  <si>
    <t>Мојца Вербич</t>
  </si>
  <si>
    <t>DevС++</t>
  </si>
  <si>
    <t>Ј О</t>
  </si>
  <si>
    <t>П А</t>
  </si>
  <si>
    <t>Владимир Роловић</t>
  </si>
  <si>
    <t>Code:Blocks</t>
  </si>
  <si>
    <t>С С</t>
  </si>
  <si>
    <t>Растко Немањић-Свети Сава</t>
  </si>
  <si>
    <t>Краљ Петар први</t>
  </si>
  <si>
    <t>Славица Никић</t>
  </si>
  <si>
    <t>Dev - C++</t>
  </si>
  <si>
    <t>Р М</t>
  </si>
  <si>
    <t>Л И</t>
  </si>
  <si>
    <t>J В</t>
  </si>
  <si>
    <t>П У</t>
  </si>
  <si>
    <t>Саша Пејчић</t>
  </si>
  <si>
    <t>K A</t>
  </si>
  <si>
    <t>М Ј</t>
  </si>
  <si>
    <t>К Л</t>
  </si>
  <si>
    <t>Л М</t>
  </si>
  <si>
    <t>А Ђ</t>
  </si>
  <si>
    <t>E Н</t>
  </si>
  <si>
    <t>Братство јединство</t>
  </si>
  <si>
    <t>Зоран Стојановић
Мирјана Марјан</t>
  </si>
  <si>
    <t>Д Л</t>
  </si>
  <si>
    <t>С Т</t>
  </si>
  <si>
    <t>Стеван Синђелић</t>
  </si>
  <si>
    <t>Стефан Поповић</t>
  </si>
  <si>
    <t>Python - IDLE</t>
  </si>
  <si>
    <t>Владислав Савић Јан</t>
  </si>
  <si>
    <t>Бојан Томић</t>
  </si>
  <si>
    <t>Ш Ђ</t>
  </si>
  <si>
    <t>Ј К</t>
  </si>
  <si>
    <t>Војислав Вока Савић</t>
  </si>
  <si>
    <t>Слађана Маченовски</t>
  </si>
  <si>
    <t>Р Б</t>
  </si>
  <si>
    <t>Х Ж</t>
  </si>
  <si>
    <t>Зорица Радивојевић</t>
  </si>
  <si>
    <t>C++/Dev C++.</t>
  </si>
  <si>
    <t>Б Д</t>
  </si>
  <si>
    <t>Снежана Цвејић</t>
  </si>
  <si>
    <t>К А</t>
  </si>
  <si>
    <t>Т М</t>
  </si>
  <si>
    <t>Б Т</t>
  </si>
  <si>
    <t>Др Јован Цвијић, Смедерево</t>
  </si>
  <si>
    <t>Петровић Зоран</t>
  </si>
  <si>
    <t>К М</t>
  </si>
  <si>
    <t>С.Г. Митраљета</t>
  </si>
  <si>
    <t>Теодора Савић</t>
  </si>
  <si>
    <t>Ђ Н</t>
  </si>
  <si>
    <t>K С</t>
  </si>
  <si>
    <t>М О</t>
  </si>
  <si>
    <t>Б Б</t>
  </si>
  <si>
    <t>Александар Здравковић</t>
  </si>
  <si>
    <t>П Б</t>
  </si>
  <si>
    <t>Јован Јовановић Змај</t>
  </si>
  <si>
    <t>Машић Драгомир</t>
  </si>
  <si>
    <t>Ђ А</t>
  </si>
  <si>
    <t>Ф С</t>
  </si>
  <si>
    <t>Ердељан Олгица</t>
  </si>
  <si>
    <t>Code Blocks</t>
  </si>
  <si>
    <t>M M</t>
  </si>
  <si>
    <t>О И</t>
  </si>
  <si>
    <t>Душан Јерковић</t>
  </si>
  <si>
    <t>П В</t>
  </si>
  <si>
    <t>В Ф</t>
  </si>
  <si>
    <t>Ж В</t>
  </si>
  <si>
    <t>Петефи бригада</t>
  </si>
  <si>
    <t>Зоран Гирић</t>
  </si>
  <si>
    <t>A Х</t>
  </si>
  <si>
    <t>12.децембар</t>
  </si>
  <si>
    <t>Ф Ф</t>
  </si>
  <si>
    <t>Н М</t>
  </si>
  <si>
    <t>В П</t>
  </si>
  <si>
    <t>В И</t>
  </si>
  <si>
    <t>Владимир Степановић</t>
  </si>
  <si>
    <t>c++/ Dev C++</t>
  </si>
  <si>
    <t>Ј Ј</t>
  </si>
  <si>
    <t>G N</t>
  </si>
  <si>
    <t>Иво Андрић</t>
  </si>
  <si>
    <t>Олга Вујин</t>
  </si>
  <si>
    <t>И Л</t>
  </si>
  <si>
    <t>Ђура Даничић</t>
  </si>
  <si>
    <t>Python 3</t>
  </si>
  <si>
    <t>Ћ Ђ</t>
  </si>
  <si>
    <t>Светозар Марковић</t>
  </si>
  <si>
    <t>Ахмед Аббас</t>
  </si>
  <si>
    <t>M J</t>
  </si>
  <si>
    <t>Н E</t>
  </si>
  <si>
    <t>Ф Ј</t>
  </si>
  <si>
    <t>Никола Вукићевић</t>
  </si>
  <si>
    <t>Милош Мишчевић</t>
  </si>
  <si>
    <t>Н Ј</t>
  </si>
  <si>
    <t>Брана Јефтић, Кусадак</t>
  </si>
  <si>
    <t>Такач Кристијан</t>
  </si>
  <si>
    <t>С Г</t>
  </si>
  <si>
    <t>Прва основна школа краља Петра II</t>
  </si>
  <si>
    <t>М Б</t>
  </si>
  <si>
    <t xml:space="preserve">Д Б </t>
  </si>
  <si>
    <t>12. децембар</t>
  </si>
  <si>
    <t>Р А</t>
  </si>
  <si>
    <t>parnepar</t>
  </si>
  <si>
    <t>numeracija</t>
  </si>
  <si>
    <t>Вукелић Матеја</t>
  </si>
  <si>
    <t>Математичка гимназија</t>
  </si>
  <si>
    <t>C++/Code:Blocks</t>
  </si>
  <si>
    <t>Хип Вук</t>
  </si>
  <si>
    <t>Јелић Б. Горан</t>
  </si>
  <si>
    <t>Бјелић Максим</t>
  </si>
  <si>
    <t>Гимназија Јован Јовановић Змај</t>
  </si>
  <si>
    <t>Марија Милошевић</t>
  </si>
  <si>
    <t>Павловић Матија</t>
  </si>
  <si>
    <t>Соња Маринковић</t>
  </si>
  <si>
    <t>Јелена Аврамовић</t>
  </si>
  <si>
    <t>Стојановић Милан</t>
  </si>
  <si>
    <t>Миљан Николић</t>
  </si>
  <si>
    <t xml:space="preserve">Максимовић Андрија </t>
  </si>
  <si>
    <t>Прва крагујевачка гимназија</t>
  </si>
  <si>
    <t>Јелена Банковић-Гајић</t>
  </si>
  <si>
    <t>Рашковић Марко</t>
  </si>
  <si>
    <t>Јеврем Обреновић</t>
  </si>
  <si>
    <t>Душко Бојић</t>
  </si>
  <si>
    <t>Мићић Јован</t>
  </si>
  <si>
    <t>Дејан Ранић</t>
  </si>
  <si>
    <t>Јеромела Лазар</t>
  </si>
  <si>
    <t>Јовановић Предраг</t>
  </si>
  <si>
    <t>Добрила Стамболић</t>
  </si>
  <si>
    <t>Лидија Јовић</t>
  </si>
  <si>
    <t>Милошевић Ања</t>
  </si>
  <si>
    <t>Марина Ђуришић</t>
  </si>
  <si>
    <t>Стијепић Новак</t>
  </si>
  <si>
    <t>Бутулија Александар</t>
  </si>
  <si>
    <t>Вишњић Александар</t>
  </si>
  <si>
    <t>Кричковић Милица</t>
  </si>
  <si>
    <t>Поповић Радоје</t>
  </si>
  <si>
    <t>Java</t>
  </si>
  <si>
    <t xml:space="preserve">Поповић Петар </t>
  </si>
  <si>
    <t>Живковић Алекса</t>
  </si>
  <si>
    <t>Десанка Максимовић</t>
  </si>
  <si>
    <t>Тијана Степановић</t>
  </si>
  <si>
    <t>Манчић Ђорђе</t>
  </si>
  <si>
    <t>Марковић Урош</t>
  </si>
  <si>
    <t xml:space="preserve">Стефановић Злата </t>
  </si>
  <si>
    <t>Стеван Чоловић</t>
  </si>
  <si>
    <t>Радојчић Дарио</t>
  </si>
  <si>
    <t>Долијановић Вук</t>
  </si>
  <si>
    <t>Ћеранић Борис</t>
  </si>
  <si>
    <t>Сладојевић Марко</t>
  </si>
  <si>
    <t>Mанџукић Алекса</t>
  </si>
  <si>
    <t>Илић Никола</t>
  </si>
  <si>
    <t>Горан Остојић</t>
  </si>
  <si>
    <t>Владан Обрадовић</t>
  </si>
  <si>
    <t xml:space="preserve">Николић Стефан </t>
  </si>
  <si>
    <t>Гавриловић Маша</t>
  </si>
  <si>
    <t>Шарчевић Огњен</t>
  </si>
  <si>
    <t>Стојан Новаковић</t>
  </si>
  <si>
    <t>Саша Јовановић</t>
  </si>
  <si>
    <t>Петровић Богдан</t>
  </si>
  <si>
    <t>Стојановић Миа</t>
  </si>
  <si>
    <t>Бркић Душан</t>
  </si>
  <si>
    <t>Pyton</t>
  </si>
  <si>
    <t>Бојић Војин</t>
  </si>
  <si>
    <t xml:space="preserve">Мирков Лана </t>
  </si>
  <si>
    <t xml:space="preserve">Обреновић Матија </t>
  </si>
  <si>
    <t xml:space="preserve">Јовићевић Никола </t>
  </si>
  <si>
    <t>Данијела Николић</t>
  </si>
  <si>
    <t>Кљајић Ана</t>
  </si>
  <si>
    <t>Борчић Душан</t>
  </si>
  <si>
    <t>Станчић Василије</t>
  </si>
  <si>
    <t>Глигоријевић Немања</t>
  </si>
  <si>
    <t>Младен Алексић</t>
  </si>
  <si>
    <t xml:space="preserve">Станишић Матија </t>
  </si>
  <si>
    <t>Вуковић Вук</t>
  </si>
  <si>
    <t>Станковић Павле</t>
  </si>
  <si>
    <t>Гимназија Светозар Марковић</t>
  </si>
  <si>
    <t>Никола Ђорђевић</t>
  </si>
  <si>
    <t>Вугделија Даница</t>
  </si>
  <si>
    <t>Ћузовић Александар</t>
  </si>
  <si>
    <t>Милановић Александар</t>
  </si>
  <si>
    <t>C++/ DevC++</t>
  </si>
  <si>
    <t>Јoвановић Ђорђе</t>
  </si>
  <si>
    <t>C++/DEV C++</t>
  </si>
  <si>
    <t>Бановић Љубомир</t>
  </si>
  <si>
    <t>Александра Прпа</t>
  </si>
  <si>
    <t>C++/ Code::Blocks</t>
  </si>
  <si>
    <t>Мијатовић Душан</t>
  </si>
  <si>
    <t>Штрбац Ања</t>
  </si>
  <si>
    <t>Трипковић Андреј</t>
  </si>
  <si>
    <t>Јасминка Ристић</t>
  </si>
  <si>
    <t>Ускоковић Вук</t>
  </si>
  <si>
    <t>MLE</t>
  </si>
  <si>
    <t>Ђиновић Вукашин</t>
  </si>
  <si>
    <t>Зорица Бошков</t>
  </si>
  <si>
    <t>Трпчевић Немања</t>
  </si>
  <si>
    <t>Цвејић Никола</t>
  </si>
  <si>
    <t>Милићевић Матеја</t>
  </si>
  <si>
    <t>Јанковић Андреј</t>
  </si>
  <si>
    <t>Марковић Немања</t>
  </si>
  <si>
    <t>Јокић Милутин</t>
  </si>
  <si>
    <t>Врховац Данијела</t>
  </si>
  <si>
    <t>Јоксимовић Јанко</t>
  </si>
  <si>
    <t>Томић Милица</t>
  </si>
  <si>
    <t>Ћирић Димитрије</t>
  </si>
  <si>
    <t>Живковић Борис</t>
  </si>
  <si>
    <t>Светлана Јакшић</t>
  </si>
  <si>
    <t>Богдановић Лена</t>
  </si>
  <si>
    <t>C++, DevC++</t>
  </si>
  <si>
    <t>Бранковић Петар</t>
  </si>
  <si>
    <t>Деспот Стефан Високи</t>
  </si>
  <si>
    <t>Зоран Николић</t>
  </si>
  <si>
    <t>Илић Алекса</t>
  </si>
  <si>
    <t>Гњато Стеван</t>
  </si>
  <si>
    <t>Николић Андреј</t>
  </si>
  <si>
    <t>Лукић Немања</t>
  </si>
  <si>
    <t>Шпица Марта</t>
  </si>
  <si>
    <t>Јоцић Вељко</t>
  </si>
  <si>
    <t>Стефан Немања</t>
  </si>
  <si>
    <t>Кокан Јанковић</t>
  </si>
  <si>
    <t>М Н</t>
  </si>
  <si>
    <t>Јелена Момчиловић</t>
  </si>
  <si>
    <t>Ф Д</t>
  </si>
  <si>
    <t>Чичковић Мара</t>
  </si>
  <si>
    <t>Н Н</t>
  </si>
  <si>
    <t>И В</t>
  </si>
  <si>
    <t>Тодоровић Емилија</t>
  </si>
  <si>
    <t>К Н</t>
  </si>
  <si>
    <t>Петефи Шандор</t>
  </si>
  <si>
    <t>Павле Пејак</t>
  </si>
  <si>
    <t>Б И</t>
  </si>
  <si>
    <t>Маршал Тито</t>
  </si>
  <si>
    <t>Билек Мирко</t>
  </si>
  <si>
    <t>Мирослав Антић - Мика</t>
  </si>
  <si>
    <t>Мунћан Ана</t>
  </si>
  <si>
    <t>И И</t>
  </si>
  <si>
    <t>21.октобар</t>
  </si>
  <si>
    <t>А Д</t>
  </si>
  <si>
    <t>Јован Цвијић</t>
  </si>
  <si>
    <t>Татјана Алимпић</t>
  </si>
  <si>
    <t>Г С</t>
  </si>
  <si>
    <t>К Ф</t>
  </si>
  <si>
    <t>П П</t>
  </si>
  <si>
    <t>М Т</t>
  </si>
  <si>
    <t>Љ М</t>
  </si>
  <si>
    <t>П Л</t>
  </si>
  <si>
    <t>У Д</t>
  </si>
  <si>
    <t>Саша Шипка</t>
  </si>
  <si>
    <t>Python (IDLE)</t>
  </si>
  <si>
    <t>Књегиња Милица</t>
  </si>
  <si>
    <t>Зорица Живковић</t>
  </si>
  <si>
    <t>Живадин Апостоловић</t>
  </si>
  <si>
    <t>Дијана Срећковић-Стојановић</t>
  </si>
  <si>
    <t>П Ф</t>
  </si>
  <si>
    <t>В О</t>
  </si>
  <si>
    <t>Милосав Стиковић</t>
  </si>
  <si>
    <t>Борислав Пекић</t>
  </si>
  <si>
    <t>Милана Доброта</t>
  </si>
  <si>
    <t>М Д</t>
  </si>
  <si>
    <t>Андријана Чолић</t>
  </si>
  <si>
    <t>c/Code::Blocks</t>
  </si>
  <si>
    <t>Б М</t>
  </si>
  <si>
    <t>Ослободиоци Београда</t>
  </si>
  <si>
    <t>Никола Крстић</t>
  </si>
  <si>
    <t>В Л</t>
  </si>
  <si>
    <t>Срђан Темеринац</t>
  </si>
  <si>
    <t>Ј Б</t>
  </si>
  <si>
    <t>С И</t>
  </si>
  <si>
    <t>Лидија Крсмановић</t>
  </si>
  <si>
    <t>DEV C++</t>
  </si>
  <si>
    <t>П Р</t>
  </si>
  <si>
    <t>M Д</t>
  </si>
  <si>
    <t>Ђ В</t>
  </si>
  <si>
    <t>Ј С</t>
  </si>
  <si>
    <t>Јован Курсула</t>
  </si>
  <si>
    <t>Драгана Максимовић</t>
  </si>
  <si>
    <t>Б С</t>
  </si>
  <si>
    <t>Ф В</t>
  </si>
  <si>
    <t>Стеван Јаковљевић</t>
  </si>
  <si>
    <t>Бојан Ицић</t>
  </si>
  <si>
    <t>К К</t>
  </si>
  <si>
    <t>И Ј</t>
  </si>
  <si>
    <t>А Т</t>
  </si>
  <si>
    <t>Ђ Д</t>
  </si>
  <si>
    <t>Г Б</t>
  </si>
  <si>
    <t>Б Н</t>
  </si>
  <si>
    <t>Н К</t>
  </si>
  <si>
    <t>Ј М</t>
  </si>
  <si>
    <t>Р П</t>
  </si>
  <si>
    <t>origami</t>
  </si>
  <si>
    <t>koferi</t>
  </si>
  <si>
    <t>Пурић Милош</t>
  </si>
  <si>
    <t>Бенгин Јован</t>
  </si>
  <si>
    <t>Грубић Мирослав</t>
  </si>
  <si>
    <t>Милошевић Марија</t>
  </si>
  <si>
    <t>Тољић Вељко</t>
  </si>
  <si>
    <t>Петровић Лазар</t>
  </si>
  <si>
    <t>Вања Пантић</t>
  </si>
  <si>
    <t>Бегуш Душан</t>
  </si>
  <si>
    <t>Добричић Никола</t>
  </si>
  <si>
    <t>Јован Стерија Поповић</t>
  </si>
  <si>
    <t>Драгана Јовановић</t>
  </si>
  <si>
    <t>Кожул Оливер</t>
  </si>
  <si>
    <t>Вулетић Миле</t>
  </si>
  <si>
    <t>Медић Милош</t>
  </si>
  <si>
    <t>Недељковић Филип</t>
  </si>
  <si>
    <t>Лука Стојанић</t>
  </si>
  <si>
    <t>Мито Игумановић</t>
  </si>
  <si>
    <t>Зелић Немања</t>
  </si>
  <si>
    <t>Гађански Александар</t>
  </si>
  <si>
    <t>Јеремић Филип</t>
  </si>
  <si>
    <t>Никић Огњен</t>
  </si>
  <si>
    <t>Влашки Вера</t>
  </si>
  <si>
    <t>Ђоковић Ђорђе</t>
  </si>
  <si>
    <t>Душко Радовић</t>
  </si>
  <si>
    <t>Радмила Обрадовић</t>
  </si>
  <si>
    <t>Нешковић Огњен</t>
  </si>
  <si>
    <t>Јосиф Панчић</t>
  </si>
  <si>
    <t>Татјана Пантелић</t>
  </si>
  <si>
    <t>Лисица Дејан</t>
  </si>
  <si>
    <t>Гордана Маричевић</t>
  </si>
  <si>
    <t>Сиришки Алекса</t>
  </si>
  <si>
    <t>Поповић Душан</t>
  </si>
  <si>
    <t>Тот Филип</t>
  </si>
  <si>
    <t>Ђорђевић Алекса</t>
  </si>
  <si>
    <t>Стаменковић Војислав</t>
  </si>
  <si>
    <t>Миловић Реља</t>
  </si>
  <si>
    <t>Цвијетиновић Марко</t>
  </si>
  <si>
    <t>Матовић Марко</t>
  </si>
  <si>
    <t>Музуровић Петар</t>
  </si>
  <si>
    <t>Јелица Миловановић</t>
  </si>
  <si>
    <t>Драган Синђелић</t>
  </si>
  <si>
    <t>Лазић Јована</t>
  </si>
  <si>
    <t>Милићевић Ања</t>
  </si>
  <si>
    <t>Гемовић Немања</t>
  </si>
  <si>
    <t>Здравковић Александар</t>
  </si>
  <si>
    <t xml:space="preserve">Манчић Лазар </t>
  </si>
  <si>
    <t>Црњаковић Драган</t>
  </si>
  <si>
    <t>Костић Милош</t>
  </si>
  <si>
    <t>Стевановић Ђорђе</t>
  </si>
  <si>
    <t>Бенгин Стефан</t>
  </si>
  <si>
    <t>Ковач Алекса</t>
  </si>
  <si>
    <t>Анита Ковач</t>
  </si>
  <si>
    <t>Милосављевић Гаврило</t>
  </si>
  <si>
    <t>Милошевић Илија</t>
  </si>
  <si>
    <t>Стојановић Дарије</t>
  </si>
  <si>
    <t xml:space="preserve">Енги Игор </t>
  </si>
  <si>
    <t>Ерцег Лука</t>
  </si>
  <si>
    <t>Иванчев Виден</t>
  </si>
  <si>
    <t>Гојак Милица</t>
  </si>
  <si>
    <t>Ћирић Урош</t>
  </si>
  <si>
    <t>Бугарски Михаило</t>
  </si>
  <si>
    <t>Радукић Урош</t>
  </si>
  <si>
    <t>Миловановић Урош</t>
  </si>
  <si>
    <t>Ђоковић Лука</t>
  </si>
  <si>
    <t>Краљ Петар</t>
  </si>
  <si>
    <t>Мирјана Митић</t>
  </si>
  <si>
    <t>Мирчић Никола</t>
  </si>
  <si>
    <t>Трифуновић Никола</t>
  </si>
  <si>
    <t>Влајић Богдан</t>
  </si>
  <si>
    <t>Золотарев Софија</t>
  </si>
  <si>
    <t>Синиша Николајевић</t>
  </si>
  <si>
    <t>Зоран Лучић</t>
  </si>
  <si>
    <t>Перишић Радомир</t>
  </si>
  <si>
    <t>Пртењача Алекса</t>
  </si>
  <si>
    <t>Александар Матић</t>
  </si>
  <si>
    <t>Ћујић Синиша</t>
  </si>
  <si>
    <t>Исаковић Ђорђе</t>
  </si>
  <si>
    <t>Величков Андреј</t>
  </si>
  <si>
    <t>Царевић Лука</t>
  </si>
  <si>
    <t>Секешан Павле</t>
  </si>
  <si>
    <t>Ратко Митровић</t>
  </si>
  <si>
    <t>Душанка Ребрача</t>
  </si>
  <si>
    <t>Вељовић Марко</t>
  </si>
  <si>
    <t>Јелена Ћетковић</t>
  </si>
  <si>
    <t>Снежана Херцеговац</t>
  </si>
  <si>
    <t>Радовановић Марко</t>
  </si>
  <si>
    <t>Сава Шумановић</t>
  </si>
  <si>
    <t>Ђурђија Арсић</t>
  </si>
  <si>
    <t>Вујовић Добривоје</t>
  </si>
  <si>
    <t>Гимназија</t>
  </si>
  <si>
    <t>Зоран Вучетић</t>
  </si>
  <si>
    <t>Станковић Милан</t>
  </si>
  <si>
    <t>Томић Алекса</t>
  </si>
  <si>
    <t>Тршек Мина</t>
  </si>
  <si>
    <t>Михајловић Петар</t>
  </si>
  <si>
    <t>Прпа Драган</t>
  </si>
  <si>
    <t>Трајковић Нада</t>
  </si>
  <si>
    <t>Тодоровић Стеван</t>
  </si>
  <si>
    <t>C++/ Dev-C++</t>
  </si>
  <si>
    <t>Добрица Немања</t>
  </si>
  <si>
    <t>Ослободици Београда</t>
  </si>
  <si>
    <t>Б Л</t>
  </si>
  <si>
    <t>Владислав Рибникар</t>
  </si>
  <si>
    <t>Ђуро Пађан</t>
  </si>
  <si>
    <t>C</t>
  </si>
  <si>
    <t>Ж Т</t>
  </si>
  <si>
    <t>Братислав Илић</t>
  </si>
  <si>
    <t>Т А</t>
  </si>
  <si>
    <t>Милутин Смиљковић</t>
  </si>
  <si>
    <t>Бранка Стојадиновић</t>
  </si>
  <si>
    <t>Н С</t>
  </si>
  <si>
    <t>Слободан Костадиновић</t>
  </si>
  <si>
    <t>З И</t>
  </si>
  <si>
    <t>Бојана Весковић</t>
  </si>
  <si>
    <t>В Ј</t>
  </si>
  <si>
    <t>C# Microsoft VS 2010</t>
  </si>
  <si>
    <t>Ж А</t>
  </si>
  <si>
    <t>Карађорђе</t>
  </si>
  <si>
    <t>Слободан Бекоња</t>
  </si>
  <si>
    <t>С++ / Code:Blocks</t>
  </si>
  <si>
    <t>Др Драгиша Мишовић</t>
  </si>
  <si>
    <t>Владислав Миловановић</t>
  </si>
  <si>
    <t>И Б</t>
  </si>
  <si>
    <t>Бошков Зорица</t>
  </si>
  <si>
    <t>Л С</t>
  </si>
  <si>
    <t>Ш М</t>
  </si>
  <si>
    <t>Митровачка Гимназија</t>
  </si>
  <si>
    <t>Снежана Јовановић</t>
  </si>
  <si>
    <t>Данилов Валентин</t>
  </si>
  <si>
    <t>Е А</t>
  </si>
  <si>
    <t>Ј Л</t>
  </si>
  <si>
    <t>Јанко Веселиновић</t>
  </si>
  <si>
    <t>Пејо Дубаић</t>
  </si>
  <si>
    <t>С++</t>
  </si>
  <si>
    <t>С Р</t>
  </si>
  <si>
    <t>Др Арчибалд Рајс</t>
  </si>
  <si>
    <t>Игор Стојановић</t>
  </si>
  <si>
    <t>Жељка Клус</t>
  </si>
  <si>
    <t>Р Ђ</t>
  </si>
  <si>
    <t>Скадарлија</t>
  </si>
  <si>
    <t>Горица Станојевић</t>
  </si>
  <si>
    <t>M P</t>
  </si>
  <si>
    <t>М Г</t>
  </si>
  <si>
    <t>Млада Покољења</t>
  </si>
  <si>
    <t>Пољак Дарина</t>
  </si>
  <si>
    <t>З В</t>
  </si>
  <si>
    <t>С Б</t>
  </si>
  <si>
    <t>Владимир Перић Валтер</t>
  </si>
  <si>
    <t>Ј П</t>
  </si>
  <si>
    <t>Д В</t>
  </si>
  <si>
    <t>B D</t>
  </si>
  <si>
    <t>Данијела Милић</t>
  </si>
  <si>
    <t>Соња Ковачевић</t>
  </si>
  <si>
    <t>К В</t>
  </si>
  <si>
    <t>8.Октобар</t>
  </si>
  <si>
    <t>Ђорђе Пејчић</t>
  </si>
  <si>
    <t>Светозар Марковић Тоза</t>
  </si>
  <si>
    <t>П Д</t>
  </si>
  <si>
    <t>П С</t>
  </si>
  <si>
    <t>Вук Караџић, Крњево</t>
  </si>
  <si>
    <t>Ђорђевић Јелена</t>
  </si>
  <si>
    <t>Д М</t>
  </si>
  <si>
    <t>Краљ Петар II Карађорђевић</t>
  </si>
  <si>
    <t>Никола Вранешевић</t>
  </si>
  <si>
    <t>М К</t>
  </si>
  <si>
    <t>Ћирило и Методије</t>
  </si>
  <si>
    <t>Јелена Роглић</t>
  </si>
  <si>
    <t>C++,DevC++.</t>
  </si>
  <si>
    <t>Mарија Бурсаћ</t>
  </si>
  <si>
    <t>Драгана Коризма</t>
  </si>
  <si>
    <t>Free Pascal/ Free Pascal 2.6 сa припaдajућим Free Pascal IDE.</t>
  </si>
  <si>
    <t>Python IDLE</t>
  </si>
  <si>
    <t>Милинко Кушић</t>
  </si>
  <si>
    <t>Владимир Мићић</t>
  </si>
  <si>
    <t>Л Д</t>
  </si>
  <si>
    <t>Л Н</t>
  </si>
  <si>
    <t>13. октобар</t>
  </si>
  <si>
    <t>Марко Митровић</t>
  </si>
  <si>
    <t>Н Ш</t>
  </si>
  <si>
    <t>Иван Мицкић</t>
  </si>
  <si>
    <t>Г А</t>
  </si>
  <si>
    <t>М Ђ</t>
  </si>
  <si>
    <t>Б Ј-А</t>
  </si>
  <si>
    <t>Митрополит Михаило</t>
  </si>
  <si>
    <t>Марко Богићевић</t>
  </si>
  <si>
    <t>Љуба Нешић</t>
  </si>
  <si>
    <t>Жељко Антијевић</t>
  </si>
  <si>
    <t>Џ Д</t>
  </si>
  <si>
    <t>Ч А</t>
  </si>
  <si>
    <t>Ната Јеличић</t>
  </si>
  <si>
    <t>Нада Лукић</t>
  </si>
  <si>
    <t>На Државно такмичење се позивају сви такмичари обележени зеленом бојом.</t>
  </si>
  <si>
    <t>У 5. разреду - сви који имају не мање од 40 бодова</t>
  </si>
  <si>
    <t>У 6. разреду - сви који имају  не мање од  40 бодова</t>
  </si>
  <si>
    <t>У 7. разреду - сви који имају  не мање од  35 бодова</t>
  </si>
  <si>
    <t>У 8. разреду - сви који имају  не мање од  35 бодова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</si>
</sst>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color rgb="FF000000"/>
      <name val="Arial"/>
    </font>
    <font>
      <sz val="10"/>
      <name val="Arial"/>
    </font>
    <font>
      <b/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CC4125"/>
        <bgColor rgb="FFCC4125"/>
      </patternFill>
    </fill>
    <fill>
      <patternFill patternType="solid">
        <fgColor rgb="FF93C47D"/>
        <bgColor rgb="FF93C47D"/>
      </patternFill>
    </fill>
    <fill>
      <patternFill patternType="solid">
        <fgColor rgb="FFF4C7C3"/>
        <bgColor rgb="FFF4C7C3"/>
      </patternFill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4A86E8"/>
        <bgColor rgb="FF4A86E8"/>
      </patternFill>
    </fill>
    <fill>
      <patternFill patternType="solid">
        <fgColor rgb="FFC27BA0"/>
        <bgColor rgb="FFC27BA0"/>
      </patternFill>
    </fill>
    <fill>
      <patternFill patternType="solid">
        <fgColor rgb="FFF6B26B"/>
        <bgColor rgb="FFF6B26B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/>
    <xf numFmtId="0" fontId="3" fillId="2" borderId="0" xfId="0" applyFont="1" applyFill="1"/>
    <xf numFmtId="0" fontId="4" fillId="0" borderId="0" xfId="0" applyFont="1"/>
    <xf numFmtId="0" fontId="0" fillId="3" borderId="1" xfId="0" applyFont="1" applyFill="1" applyBorder="1" applyAlignment="1">
      <alignment wrapText="1"/>
    </xf>
    <xf numFmtId="0" fontId="2" fillId="3" borderId="0" xfId="0" applyFont="1" applyFill="1"/>
    <xf numFmtId="0" fontId="4" fillId="3" borderId="0" xfId="0" applyFont="1" applyFill="1"/>
    <xf numFmtId="0" fontId="5" fillId="0" borderId="0" xfId="0" applyFont="1"/>
    <xf numFmtId="0" fontId="2" fillId="4" borderId="0" xfId="0" applyFont="1" applyFill="1"/>
    <xf numFmtId="0" fontId="2" fillId="5" borderId="0" xfId="0" applyFont="1" applyFill="1"/>
    <xf numFmtId="0" fontId="0" fillId="3" borderId="0" xfId="0" applyFont="1" applyFill="1"/>
    <xf numFmtId="0" fontId="0" fillId="3" borderId="1" xfId="0" applyFont="1" applyFill="1" applyBorder="1"/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vertical="center"/>
    </xf>
    <xf numFmtId="0" fontId="5" fillId="3" borderId="0" xfId="0" applyFont="1" applyFill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2" fillId="6" borderId="0" xfId="0" applyFont="1" applyFill="1"/>
    <xf numFmtId="0" fontId="2" fillId="7" borderId="0" xfId="0" applyFont="1" applyFill="1"/>
    <xf numFmtId="0" fontId="1" fillId="7" borderId="0" xfId="0" applyFont="1" applyFill="1"/>
    <xf numFmtId="0" fontId="3" fillId="6" borderId="0" xfId="0" applyFont="1" applyFill="1" applyAlignment="1"/>
    <xf numFmtId="0" fontId="4" fillId="6" borderId="0" xfId="0" applyFont="1" applyFill="1"/>
    <xf numFmtId="0" fontId="0" fillId="0" borderId="1" xfId="0" applyFont="1" applyBorder="1"/>
    <xf numFmtId="0" fontId="0" fillId="3" borderId="0" xfId="0" applyFont="1" applyFill="1" applyAlignment="1">
      <alignment wrapText="1"/>
    </xf>
    <xf numFmtId="0" fontId="0" fillId="3" borderId="0" xfId="0" applyFont="1" applyFill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wrapText="1"/>
    </xf>
    <xf numFmtId="0" fontId="0" fillId="0" borderId="0" xfId="0" applyFont="1"/>
    <xf numFmtId="0" fontId="2" fillId="8" borderId="0" xfId="0" applyFont="1" applyFill="1"/>
    <xf numFmtId="0" fontId="4" fillId="8" borderId="0" xfId="0" applyFont="1" applyFill="1"/>
    <xf numFmtId="0" fontId="3" fillId="8" borderId="0" xfId="0" applyFont="1" applyFill="1" applyAlignment="1"/>
    <xf numFmtId="0" fontId="6" fillId="0" borderId="0" xfId="0" applyFont="1" applyAlignment="1"/>
    <xf numFmtId="0" fontId="0" fillId="0" borderId="0" xfId="0" applyFont="1" applyAlignment="1"/>
    <xf numFmtId="0" fontId="0" fillId="0" borderId="1" xfId="0" applyFont="1" applyBorder="1" applyAlignment="1"/>
    <xf numFmtId="0" fontId="2" fillId="9" borderId="0" xfId="0" applyFont="1" applyFill="1"/>
    <xf numFmtId="0" fontId="0" fillId="9" borderId="0" xfId="0" applyFont="1" applyFill="1" applyAlignment="1"/>
    <xf numFmtId="0" fontId="4" fillId="9" borderId="0" xfId="0" applyFont="1" applyFill="1"/>
    <xf numFmtId="0" fontId="0" fillId="0" borderId="1" xfId="0" applyFont="1" applyBorder="1" applyAlignment="1">
      <alignment wrapText="1"/>
    </xf>
    <xf numFmtId="0" fontId="4" fillId="6" borderId="0" xfId="0" applyFont="1" applyFill="1" applyAlignment="1">
      <alignment horizontal="center" vertical="center"/>
    </xf>
    <xf numFmtId="0" fontId="0" fillId="0" borderId="0" xfId="0" applyFont="1" applyAlignment="1"/>
    <xf numFmtId="0" fontId="4" fillId="8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/>
    </xf>
  </cellXfs>
  <cellStyles count="1">
    <cellStyle name="Normal" xfId="0" builtinId="0"/>
  </cellStyles>
  <dxfs count="12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13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 x14ac:dyDescent="0.2"/>
  <cols>
    <col min="1" max="1" width="24" customWidth="1"/>
    <col min="2" max="2" width="27.140625" customWidth="1"/>
    <col min="3" max="3" width="26.28515625" customWidth="1"/>
    <col min="4" max="4" width="17.7109375" customWidth="1"/>
    <col min="5" max="5" width="8.140625" customWidth="1"/>
    <col min="6" max="6" width="6.85546875" customWidth="1"/>
    <col min="7" max="7" width="7.140625" customWidth="1"/>
    <col min="8" max="10" width="4.85546875" customWidth="1"/>
    <col min="11" max="11" width="8.28515625" customWidth="1"/>
    <col min="12" max="12" width="7.85546875" customWidth="1"/>
    <col min="13" max="13" width="7.42578125" customWidth="1"/>
    <col min="14" max="15" width="4.85546875" customWidth="1"/>
    <col min="16" max="16" width="7.7109375" customWidth="1"/>
    <col min="17" max="20" width="4.85546875" customWidth="1"/>
    <col min="21" max="21" width="6.28515625" customWidth="1"/>
    <col min="22" max="22" width="4.140625" customWidth="1"/>
    <col min="23" max="25" width="4.85546875" customWidth="1"/>
    <col min="26" max="26" width="4.140625" customWidth="1"/>
    <col min="27" max="29" width="4.85546875" customWidth="1"/>
    <col min="30" max="30" width="4.140625" customWidth="1"/>
    <col min="31" max="36" width="4.85546875" customWidth="1"/>
    <col min="37" max="37" width="7.5703125" customWidth="1"/>
    <col min="38" max="39" width="4.140625" customWidth="1"/>
    <col min="40" max="41" width="4.85546875" customWidth="1"/>
    <col min="42" max="42" width="6.28515625" customWidth="1"/>
    <col min="43" max="57" width="4.85546875" customWidth="1"/>
    <col min="58" max="58" width="7" customWidth="1"/>
    <col min="59" max="62" width="4.85546875" customWidth="1"/>
    <col min="63" max="63" width="4.28515625" customWidth="1"/>
    <col min="64" max="64" width="4.140625" customWidth="1"/>
    <col min="65" max="65" width="4.5703125" customWidth="1"/>
    <col min="66" max="70" width="4.85546875" customWidth="1"/>
    <col min="71" max="86" width="14.42578125" customWidth="1"/>
  </cols>
  <sheetData>
    <row r="1" spans="1:8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P1" s="2"/>
      <c r="AK1" s="2"/>
      <c r="BF1" s="2"/>
      <c r="CA1" s="2"/>
    </row>
    <row r="2" spans="1:86" ht="12.7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1"/>
      <c r="K2" s="5" t="s">
        <v>4</v>
      </c>
      <c r="L2" s="5" t="s">
        <v>5</v>
      </c>
      <c r="M2" s="5" t="s">
        <v>6</v>
      </c>
      <c r="N2" s="5" t="s">
        <v>7</v>
      </c>
      <c r="P2" s="2" t="s">
        <v>4</v>
      </c>
      <c r="Q2">
        <v>1</v>
      </c>
      <c r="R2">
        <v>2</v>
      </c>
      <c r="S2">
        <v>3</v>
      </c>
      <c r="T2">
        <v>4</v>
      </c>
      <c r="U2">
        <v>5</v>
      </c>
      <c r="V2">
        <v>6</v>
      </c>
      <c r="W2">
        <v>7</v>
      </c>
      <c r="X2">
        <v>8</v>
      </c>
      <c r="Y2">
        <v>9</v>
      </c>
      <c r="Z2">
        <v>10</v>
      </c>
      <c r="AA2">
        <v>11</v>
      </c>
      <c r="AB2">
        <v>12</v>
      </c>
      <c r="AC2">
        <v>13</v>
      </c>
      <c r="AD2">
        <v>14</v>
      </c>
      <c r="AE2">
        <v>15</v>
      </c>
      <c r="AF2">
        <v>16</v>
      </c>
      <c r="AG2">
        <v>17</v>
      </c>
      <c r="AH2">
        <v>18</v>
      </c>
      <c r="AI2">
        <v>19</v>
      </c>
      <c r="AJ2">
        <v>20</v>
      </c>
      <c r="AK2" s="2" t="s">
        <v>5</v>
      </c>
      <c r="AL2">
        <v>1</v>
      </c>
      <c r="AM2">
        <v>2</v>
      </c>
      <c r="AN2">
        <v>3</v>
      </c>
      <c r="AO2">
        <v>4</v>
      </c>
      <c r="AP2">
        <v>5</v>
      </c>
      <c r="AQ2">
        <v>6</v>
      </c>
      <c r="AR2">
        <v>7</v>
      </c>
      <c r="AS2">
        <v>8</v>
      </c>
      <c r="AT2">
        <v>9</v>
      </c>
      <c r="AU2">
        <v>10</v>
      </c>
      <c r="AV2">
        <v>11</v>
      </c>
      <c r="AW2">
        <v>12</v>
      </c>
      <c r="AX2">
        <v>13</v>
      </c>
      <c r="AY2">
        <v>14</v>
      </c>
      <c r="AZ2">
        <v>15</v>
      </c>
      <c r="BA2">
        <v>16</v>
      </c>
      <c r="BB2">
        <v>17</v>
      </c>
      <c r="BC2">
        <v>18</v>
      </c>
      <c r="BD2">
        <v>19</v>
      </c>
      <c r="BE2">
        <v>20</v>
      </c>
      <c r="BF2" s="2" t="s">
        <v>6</v>
      </c>
      <c r="BG2">
        <v>1</v>
      </c>
      <c r="BH2">
        <v>2</v>
      </c>
      <c r="BI2">
        <v>3</v>
      </c>
      <c r="BJ2">
        <v>4</v>
      </c>
      <c r="BK2">
        <v>5</v>
      </c>
      <c r="BL2">
        <v>6</v>
      </c>
      <c r="BM2">
        <v>7</v>
      </c>
      <c r="BN2">
        <v>8</v>
      </c>
      <c r="BO2">
        <v>9</v>
      </c>
      <c r="BP2">
        <v>10</v>
      </c>
      <c r="BQ2">
        <v>11</v>
      </c>
      <c r="BR2">
        <v>12</v>
      </c>
      <c r="BS2">
        <v>13</v>
      </c>
      <c r="BT2">
        <v>14</v>
      </c>
      <c r="BU2">
        <v>15</v>
      </c>
      <c r="BV2">
        <v>16</v>
      </c>
      <c r="BW2">
        <v>17</v>
      </c>
      <c r="BX2">
        <v>18</v>
      </c>
      <c r="BY2">
        <v>19</v>
      </c>
      <c r="BZ2">
        <v>20</v>
      </c>
      <c r="CA2" s="2" t="s">
        <v>7</v>
      </c>
      <c r="CB2">
        <v>1</v>
      </c>
      <c r="CC2">
        <v>2</v>
      </c>
      <c r="CD2">
        <v>3</v>
      </c>
      <c r="CE2">
        <v>4</v>
      </c>
      <c r="CF2">
        <v>5</v>
      </c>
      <c r="CG2">
        <v>6</v>
      </c>
      <c r="CH2">
        <v>7</v>
      </c>
    </row>
    <row r="3" spans="1:86" ht="12.75" customHeight="1" x14ac:dyDescent="0.2">
      <c r="A3" s="6" t="s">
        <v>9</v>
      </c>
      <c r="B3" s="6" t="s">
        <v>10</v>
      </c>
      <c r="C3" s="6" t="s">
        <v>11</v>
      </c>
      <c r="D3" s="6"/>
      <c r="E3" s="7">
        <f t="shared" ref="E3:G3" si="0">IF(K3="-", 0, IF(K3=20, 25, IF(K3&gt;=15, 20, IF(K3&gt;=10, 10, IF(K3&gt;=5, 5, 0)))))</f>
        <v>25</v>
      </c>
      <c r="F3" s="7">
        <f t="shared" si="0"/>
        <v>25</v>
      </c>
      <c r="G3" s="7">
        <f t="shared" si="0"/>
        <v>25</v>
      </c>
      <c r="H3" s="7">
        <f t="shared" ref="H3:H112" si="1">IF(N3=7, 25, IF(N3=6, 20, IF(N3=5, 15, IF(N3=4, 10, IF(N3=3, 5, 0)))))</f>
        <v>25</v>
      </c>
      <c r="I3" s="8">
        <f t="shared" ref="I3:I112" si="2">SUM(E3:H3)</f>
        <v>100</v>
      </c>
      <c r="J3" s="7"/>
      <c r="K3">
        <v>20</v>
      </c>
      <c r="L3">
        <v>20</v>
      </c>
      <c r="M3">
        <v>20</v>
      </c>
      <c r="N3" s="9">
        <v>7</v>
      </c>
      <c r="P3" s="10" t="s">
        <v>12</v>
      </c>
      <c r="Q3" t="s">
        <v>13</v>
      </c>
      <c r="R3" t="s">
        <v>13</v>
      </c>
      <c r="S3" t="s">
        <v>13</v>
      </c>
      <c r="T3" t="s">
        <v>13</v>
      </c>
      <c r="U3" t="s">
        <v>13</v>
      </c>
      <c r="V3" t="s">
        <v>13</v>
      </c>
      <c r="W3" t="s">
        <v>13</v>
      </c>
      <c r="X3" t="s">
        <v>13</v>
      </c>
      <c r="Y3" t="s">
        <v>13</v>
      </c>
      <c r="Z3" t="s">
        <v>13</v>
      </c>
      <c r="AA3" t="s">
        <v>13</v>
      </c>
      <c r="AB3" t="s">
        <v>13</v>
      </c>
      <c r="AC3" t="s">
        <v>13</v>
      </c>
      <c r="AD3" t="s">
        <v>13</v>
      </c>
      <c r="AE3" t="s">
        <v>13</v>
      </c>
      <c r="AF3" t="s">
        <v>13</v>
      </c>
      <c r="AG3" t="s">
        <v>13</v>
      </c>
      <c r="AH3" t="s">
        <v>13</v>
      </c>
      <c r="AI3" t="s">
        <v>13</v>
      </c>
      <c r="AJ3" t="s">
        <v>13</v>
      </c>
      <c r="AK3" s="11" t="s">
        <v>12</v>
      </c>
      <c r="AL3" t="s">
        <v>13</v>
      </c>
      <c r="AM3" t="s">
        <v>13</v>
      </c>
      <c r="AN3" t="s">
        <v>13</v>
      </c>
      <c r="AO3" t="s">
        <v>13</v>
      </c>
      <c r="AP3" t="s">
        <v>13</v>
      </c>
      <c r="AQ3" t="s">
        <v>13</v>
      </c>
      <c r="AR3" t="s">
        <v>13</v>
      </c>
      <c r="AS3" t="s">
        <v>13</v>
      </c>
      <c r="AT3" t="s">
        <v>13</v>
      </c>
      <c r="AU3" t="s">
        <v>13</v>
      </c>
      <c r="AV3" t="s">
        <v>13</v>
      </c>
      <c r="AW3" t="s">
        <v>13</v>
      </c>
      <c r="AX3" t="s">
        <v>13</v>
      </c>
      <c r="AY3" t="s">
        <v>13</v>
      </c>
      <c r="AZ3" t="s">
        <v>13</v>
      </c>
      <c r="BA3" t="s">
        <v>13</v>
      </c>
      <c r="BB3" t="s">
        <v>13</v>
      </c>
      <c r="BC3" t="s">
        <v>13</v>
      </c>
      <c r="BD3" t="s">
        <v>13</v>
      </c>
      <c r="BE3" t="s">
        <v>13</v>
      </c>
      <c r="BF3" t="s">
        <v>12</v>
      </c>
      <c r="BG3" t="s">
        <v>13</v>
      </c>
      <c r="BH3" t="s">
        <v>13</v>
      </c>
      <c r="BI3" t="s">
        <v>13</v>
      </c>
      <c r="BJ3" t="s">
        <v>13</v>
      </c>
      <c r="BK3" t="s">
        <v>13</v>
      </c>
      <c r="BL3" t="s">
        <v>13</v>
      </c>
      <c r="BM3" t="s">
        <v>13</v>
      </c>
      <c r="BN3" t="s">
        <v>13</v>
      </c>
      <c r="BO3" t="s">
        <v>13</v>
      </c>
      <c r="BP3" t="s">
        <v>13</v>
      </c>
      <c r="BQ3" t="s">
        <v>13</v>
      </c>
      <c r="BR3" t="s">
        <v>13</v>
      </c>
      <c r="BS3" t="s">
        <v>13</v>
      </c>
      <c r="BT3" t="s">
        <v>13</v>
      </c>
      <c r="BU3" t="s">
        <v>13</v>
      </c>
      <c r="BV3" t="s">
        <v>13</v>
      </c>
      <c r="BW3" t="s">
        <v>13</v>
      </c>
      <c r="BX3" t="s">
        <v>13</v>
      </c>
      <c r="BY3" t="s">
        <v>13</v>
      </c>
      <c r="BZ3" t="s">
        <v>13</v>
      </c>
      <c r="CA3" t="s">
        <v>12</v>
      </c>
      <c r="CB3" s="9" t="s">
        <v>13</v>
      </c>
      <c r="CC3" s="9" t="s">
        <v>13</v>
      </c>
      <c r="CD3" s="9" t="s">
        <v>13</v>
      </c>
      <c r="CE3" s="9" t="s">
        <v>13</v>
      </c>
      <c r="CF3" s="9" t="s">
        <v>13</v>
      </c>
      <c r="CG3" s="9" t="s">
        <v>13</v>
      </c>
      <c r="CH3" s="9" t="s">
        <v>13</v>
      </c>
    </row>
    <row r="4" spans="1:86" ht="12.75" customHeight="1" x14ac:dyDescent="0.2">
      <c r="A4" s="6" t="s">
        <v>14</v>
      </c>
      <c r="B4" s="6" t="s">
        <v>15</v>
      </c>
      <c r="C4" s="6" t="s">
        <v>16</v>
      </c>
      <c r="D4" s="6"/>
      <c r="E4" s="7">
        <f t="shared" ref="E4:G4" si="3">IF(K4="-", 0, IF(K4=20, 25, IF(K4&gt;=15, 20, IF(K4&gt;=10, 10, IF(K4&gt;=5, 5, 0)))))</f>
        <v>25</v>
      </c>
      <c r="F4" s="7">
        <f t="shared" si="3"/>
        <v>25</v>
      </c>
      <c r="G4" s="7">
        <f t="shared" si="3"/>
        <v>25</v>
      </c>
      <c r="H4" s="7">
        <f t="shared" si="1"/>
        <v>20</v>
      </c>
      <c r="I4" s="8">
        <f t="shared" si="2"/>
        <v>95</v>
      </c>
      <c r="J4" s="7"/>
      <c r="K4">
        <v>20</v>
      </c>
      <c r="L4">
        <v>20</v>
      </c>
      <c r="M4">
        <v>20</v>
      </c>
      <c r="N4">
        <v>6</v>
      </c>
      <c r="P4" s="10" t="s">
        <v>12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13</v>
      </c>
      <c r="AE4" t="s">
        <v>13</v>
      </c>
      <c r="AF4" t="s">
        <v>13</v>
      </c>
      <c r="AG4" t="s">
        <v>13</v>
      </c>
      <c r="AH4" t="s">
        <v>13</v>
      </c>
      <c r="AI4" t="s">
        <v>13</v>
      </c>
      <c r="AJ4" t="s">
        <v>13</v>
      </c>
      <c r="AK4" s="11" t="s">
        <v>12</v>
      </c>
      <c r="AL4" t="s">
        <v>13</v>
      </c>
      <c r="AM4" t="s">
        <v>13</v>
      </c>
      <c r="AN4" t="s">
        <v>13</v>
      </c>
      <c r="AO4" t="s">
        <v>13</v>
      </c>
      <c r="AP4" t="s">
        <v>13</v>
      </c>
      <c r="AQ4" t="s">
        <v>13</v>
      </c>
      <c r="AR4" t="s">
        <v>13</v>
      </c>
      <c r="AS4" t="s">
        <v>13</v>
      </c>
      <c r="AT4" t="s">
        <v>13</v>
      </c>
      <c r="AU4" t="s">
        <v>13</v>
      </c>
      <c r="AV4" t="s">
        <v>13</v>
      </c>
      <c r="AW4" t="s">
        <v>13</v>
      </c>
      <c r="AX4" t="s">
        <v>13</v>
      </c>
      <c r="AY4" t="s">
        <v>13</v>
      </c>
      <c r="AZ4" t="s">
        <v>13</v>
      </c>
      <c r="BA4" t="s">
        <v>13</v>
      </c>
      <c r="BB4" t="s">
        <v>13</v>
      </c>
      <c r="BC4" t="s">
        <v>13</v>
      </c>
      <c r="BD4" t="s">
        <v>13</v>
      </c>
      <c r="BE4" t="s">
        <v>13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  <c r="BO4" t="s">
        <v>13</v>
      </c>
      <c r="BP4" t="s">
        <v>13</v>
      </c>
      <c r="BQ4" t="s">
        <v>13</v>
      </c>
      <c r="BR4" t="s">
        <v>13</v>
      </c>
      <c r="BS4" t="s">
        <v>13</v>
      </c>
      <c r="BT4" t="s">
        <v>13</v>
      </c>
      <c r="BU4" t="s">
        <v>13</v>
      </c>
      <c r="BV4" t="s">
        <v>13</v>
      </c>
      <c r="BW4" t="s">
        <v>13</v>
      </c>
      <c r="BX4" t="s">
        <v>13</v>
      </c>
      <c r="BY4" t="s">
        <v>13</v>
      </c>
      <c r="BZ4" t="s">
        <v>13</v>
      </c>
      <c r="CA4" t="s">
        <v>12</v>
      </c>
      <c r="CB4" t="s">
        <v>13</v>
      </c>
      <c r="CC4" t="s">
        <v>13</v>
      </c>
      <c r="CD4" t="s">
        <v>13</v>
      </c>
      <c r="CE4" t="s">
        <v>13</v>
      </c>
      <c r="CF4" t="s">
        <v>13</v>
      </c>
      <c r="CG4" t="s">
        <v>17</v>
      </c>
      <c r="CH4" t="s">
        <v>13</v>
      </c>
    </row>
    <row r="5" spans="1:86" ht="12.75" customHeight="1" x14ac:dyDescent="0.2">
      <c r="A5" s="6" t="s">
        <v>18</v>
      </c>
      <c r="B5" s="6" t="s">
        <v>19</v>
      </c>
      <c r="C5" s="6" t="s">
        <v>20</v>
      </c>
      <c r="D5" s="6"/>
      <c r="E5" s="7">
        <f t="shared" ref="E5:G5" si="4">IF(K5="-", 0, IF(K5=20, 25, IF(K5&gt;=15, 20, IF(K5&gt;=10, 10, IF(K5&gt;=5, 5, 0)))))</f>
        <v>25</v>
      </c>
      <c r="F5" s="7">
        <f t="shared" si="4"/>
        <v>25</v>
      </c>
      <c r="G5" s="7">
        <f t="shared" si="4"/>
        <v>25</v>
      </c>
      <c r="H5" s="7">
        <f t="shared" si="1"/>
        <v>15</v>
      </c>
      <c r="I5" s="8">
        <f t="shared" si="2"/>
        <v>90</v>
      </c>
      <c r="J5" s="7"/>
      <c r="K5">
        <v>20</v>
      </c>
      <c r="L5">
        <v>20</v>
      </c>
      <c r="M5">
        <v>20</v>
      </c>
      <c r="N5">
        <v>5</v>
      </c>
      <c r="P5" s="10" t="s">
        <v>12</v>
      </c>
      <c r="Q5" t="s">
        <v>13</v>
      </c>
      <c r="R5" t="s">
        <v>13</v>
      </c>
      <c r="S5" t="s">
        <v>13</v>
      </c>
      <c r="T5" t="s">
        <v>13</v>
      </c>
      <c r="U5" t="s">
        <v>13</v>
      </c>
      <c r="V5" t="s">
        <v>13</v>
      </c>
      <c r="W5" t="s">
        <v>13</v>
      </c>
      <c r="X5" t="s">
        <v>13</v>
      </c>
      <c r="Y5" t="s">
        <v>13</v>
      </c>
      <c r="Z5" t="s">
        <v>13</v>
      </c>
      <c r="AA5" t="s">
        <v>13</v>
      </c>
      <c r="AB5" t="s">
        <v>13</v>
      </c>
      <c r="AC5" t="s">
        <v>13</v>
      </c>
      <c r="AD5" t="s">
        <v>13</v>
      </c>
      <c r="AE5" t="s">
        <v>13</v>
      </c>
      <c r="AF5" t="s">
        <v>13</v>
      </c>
      <c r="AG5" t="s">
        <v>13</v>
      </c>
      <c r="AH5" t="s">
        <v>13</v>
      </c>
      <c r="AI5" t="s">
        <v>13</v>
      </c>
      <c r="AJ5" t="s">
        <v>13</v>
      </c>
      <c r="AK5" s="11" t="s">
        <v>12</v>
      </c>
      <c r="AL5" t="s">
        <v>13</v>
      </c>
      <c r="AM5" t="s">
        <v>13</v>
      </c>
      <c r="AN5" t="s">
        <v>13</v>
      </c>
      <c r="AO5" t="s">
        <v>13</v>
      </c>
      <c r="AP5" t="s">
        <v>13</v>
      </c>
      <c r="AQ5" t="s">
        <v>13</v>
      </c>
      <c r="AR5" t="s">
        <v>13</v>
      </c>
      <c r="AS5" t="s">
        <v>13</v>
      </c>
      <c r="AT5" t="s">
        <v>13</v>
      </c>
      <c r="AU5" t="s">
        <v>13</v>
      </c>
      <c r="AV5" t="s">
        <v>13</v>
      </c>
      <c r="AW5" t="s">
        <v>13</v>
      </c>
      <c r="AX5" t="s">
        <v>13</v>
      </c>
      <c r="AY5" t="s">
        <v>13</v>
      </c>
      <c r="AZ5" t="s">
        <v>13</v>
      </c>
      <c r="BA5" t="s">
        <v>13</v>
      </c>
      <c r="BB5" t="s">
        <v>13</v>
      </c>
      <c r="BC5" t="s">
        <v>13</v>
      </c>
      <c r="BD5" t="s">
        <v>13</v>
      </c>
      <c r="BE5" t="s">
        <v>13</v>
      </c>
      <c r="BF5" t="s">
        <v>12</v>
      </c>
      <c r="BG5" t="s">
        <v>13</v>
      </c>
      <c r="BH5" t="s">
        <v>13</v>
      </c>
      <c r="BI5" t="s">
        <v>13</v>
      </c>
      <c r="BJ5" t="s">
        <v>13</v>
      </c>
      <c r="BK5" t="s">
        <v>13</v>
      </c>
      <c r="BL5" t="s">
        <v>13</v>
      </c>
      <c r="BM5" t="s">
        <v>13</v>
      </c>
      <c r="BN5" t="s">
        <v>13</v>
      </c>
      <c r="BO5" t="s">
        <v>13</v>
      </c>
      <c r="BP5" t="s">
        <v>13</v>
      </c>
      <c r="BQ5" t="s">
        <v>13</v>
      </c>
      <c r="BR5" t="s">
        <v>13</v>
      </c>
      <c r="BS5" t="s">
        <v>13</v>
      </c>
      <c r="BT5" t="s">
        <v>13</v>
      </c>
      <c r="BU5" t="s">
        <v>13</v>
      </c>
      <c r="BV5" t="s">
        <v>13</v>
      </c>
      <c r="BW5" t="s">
        <v>13</v>
      </c>
      <c r="BX5" t="s">
        <v>13</v>
      </c>
      <c r="BY5" t="s">
        <v>13</v>
      </c>
      <c r="BZ5" t="s">
        <v>13</v>
      </c>
      <c r="CA5" t="s">
        <v>12</v>
      </c>
      <c r="CB5" t="s">
        <v>13</v>
      </c>
      <c r="CC5" t="s">
        <v>13</v>
      </c>
      <c r="CD5" t="s">
        <v>13</v>
      </c>
      <c r="CE5" t="s">
        <v>13</v>
      </c>
      <c r="CF5" t="s">
        <v>13</v>
      </c>
      <c r="CG5" t="s">
        <v>17</v>
      </c>
      <c r="CH5" t="s">
        <v>17</v>
      </c>
    </row>
    <row r="6" spans="1:86" ht="12.75" customHeight="1" x14ac:dyDescent="0.2">
      <c r="A6" s="6" t="s">
        <v>21</v>
      </c>
      <c r="B6" s="6" t="s">
        <v>22</v>
      </c>
      <c r="C6" s="6" t="s">
        <v>23</v>
      </c>
      <c r="D6" s="6" t="s">
        <v>24</v>
      </c>
      <c r="E6" s="7">
        <f t="shared" ref="E6:G6" si="5">IF(K6="-", 0, IF(K6=20, 25, IF(K6&gt;=15, 20, IF(K6&gt;=10, 10, IF(K6&gt;=5, 5, 0)))))</f>
        <v>10</v>
      </c>
      <c r="F6" s="7">
        <f t="shared" si="5"/>
        <v>25</v>
      </c>
      <c r="G6" s="7">
        <f t="shared" si="5"/>
        <v>25</v>
      </c>
      <c r="H6" s="7">
        <f t="shared" si="1"/>
        <v>25</v>
      </c>
      <c r="I6" s="8">
        <f t="shared" si="2"/>
        <v>85</v>
      </c>
      <c r="J6" s="7"/>
      <c r="K6">
        <v>11</v>
      </c>
      <c r="L6">
        <v>20</v>
      </c>
      <c r="M6">
        <v>20</v>
      </c>
      <c r="N6">
        <v>7</v>
      </c>
      <c r="P6" s="10" t="s">
        <v>12</v>
      </c>
      <c r="Q6" t="s">
        <v>17</v>
      </c>
      <c r="R6" t="s">
        <v>13</v>
      </c>
      <c r="S6" t="s">
        <v>17</v>
      </c>
      <c r="T6" t="s">
        <v>13</v>
      </c>
      <c r="U6" t="s">
        <v>17</v>
      </c>
      <c r="V6" t="s">
        <v>17</v>
      </c>
      <c r="W6" t="s">
        <v>17</v>
      </c>
      <c r="X6" t="s">
        <v>17</v>
      </c>
      <c r="Y6" t="s">
        <v>13</v>
      </c>
      <c r="Z6" t="s">
        <v>17</v>
      </c>
      <c r="AA6" t="s">
        <v>13</v>
      </c>
      <c r="AB6" t="s">
        <v>17</v>
      </c>
      <c r="AC6" t="s">
        <v>13</v>
      </c>
      <c r="AD6" t="s">
        <v>13</v>
      </c>
      <c r="AE6" t="s">
        <v>13</v>
      </c>
      <c r="AF6" t="s">
        <v>13</v>
      </c>
      <c r="AG6" t="s">
        <v>13</v>
      </c>
      <c r="AH6" t="s">
        <v>17</v>
      </c>
      <c r="AI6" t="s">
        <v>13</v>
      </c>
      <c r="AJ6" t="s">
        <v>13</v>
      </c>
      <c r="AK6" s="11" t="s">
        <v>12</v>
      </c>
      <c r="AL6" t="s">
        <v>13</v>
      </c>
      <c r="AM6" t="s">
        <v>13</v>
      </c>
      <c r="AN6" t="s">
        <v>13</v>
      </c>
      <c r="AO6" t="s">
        <v>13</v>
      </c>
      <c r="AP6" t="s">
        <v>13</v>
      </c>
      <c r="AQ6" t="s">
        <v>13</v>
      </c>
      <c r="AR6" t="s">
        <v>13</v>
      </c>
      <c r="AS6" t="s">
        <v>13</v>
      </c>
      <c r="AT6" t="s">
        <v>13</v>
      </c>
      <c r="AU6" t="s">
        <v>13</v>
      </c>
      <c r="AV6" t="s">
        <v>13</v>
      </c>
      <c r="AW6" t="s">
        <v>13</v>
      </c>
      <c r="AX6" t="s">
        <v>13</v>
      </c>
      <c r="AY6" t="s">
        <v>13</v>
      </c>
      <c r="AZ6" t="s">
        <v>13</v>
      </c>
      <c r="BA6" t="s">
        <v>13</v>
      </c>
      <c r="BB6" t="s">
        <v>13</v>
      </c>
      <c r="BC6" t="s">
        <v>13</v>
      </c>
      <c r="BD6" t="s">
        <v>13</v>
      </c>
      <c r="BE6" t="s">
        <v>13</v>
      </c>
      <c r="BF6" t="s">
        <v>12</v>
      </c>
      <c r="BG6" t="s">
        <v>13</v>
      </c>
      <c r="BH6" t="s">
        <v>13</v>
      </c>
      <c r="BI6" t="s">
        <v>13</v>
      </c>
      <c r="BJ6" t="s">
        <v>13</v>
      </c>
      <c r="BK6" t="s">
        <v>13</v>
      </c>
      <c r="BL6" t="s">
        <v>13</v>
      </c>
      <c r="BM6" t="s">
        <v>13</v>
      </c>
      <c r="BN6" t="s">
        <v>13</v>
      </c>
      <c r="BO6" t="s">
        <v>13</v>
      </c>
      <c r="BP6" t="s">
        <v>13</v>
      </c>
      <c r="BQ6" t="s">
        <v>13</v>
      </c>
      <c r="BR6" t="s">
        <v>13</v>
      </c>
      <c r="BS6" t="s">
        <v>13</v>
      </c>
      <c r="BT6" t="s">
        <v>13</v>
      </c>
      <c r="BU6" t="s">
        <v>13</v>
      </c>
      <c r="BV6" t="s">
        <v>13</v>
      </c>
      <c r="BW6" t="s">
        <v>13</v>
      </c>
      <c r="BX6" t="s">
        <v>13</v>
      </c>
      <c r="BY6" t="s">
        <v>13</v>
      </c>
      <c r="BZ6" t="s">
        <v>13</v>
      </c>
      <c r="CA6" t="s">
        <v>12</v>
      </c>
      <c r="CB6" t="s">
        <v>13</v>
      </c>
      <c r="CC6" t="s">
        <v>13</v>
      </c>
      <c r="CD6" t="s">
        <v>13</v>
      </c>
      <c r="CE6" t="s">
        <v>13</v>
      </c>
      <c r="CF6" t="s">
        <v>13</v>
      </c>
      <c r="CG6" t="s">
        <v>13</v>
      </c>
      <c r="CH6" t="s">
        <v>13</v>
      </c>
    </row>
    <row r="7" spans="1:86" ht="12.75" customHeight="1" x14ac:dyDescent="0.2">
      <c r="A7" s="6" t="s">
        <v>25</v>
      </c>
      <c r="B7" s="6" t="s">
        <v>26</v>
      </c>
      <c r="C7" s="6" t="s">
        <v>27</v>
      </c>
      <c r="D7" s="6"/>
      <c r="E7" s="7">
        <f t="shared" ref="E7:G7" si="6">IF(K7="-", 0, IF(K7=20, 25, IF(K7&gt;=15, 20, IF(K7&gt;=10, 10, IF(K7&gt;=5, 5, 0)))))</f>
        <v>10</v>
      </c>
      <c r="F7" s="7">
        <f t="shared" si="6"/>
        <v>25</v>
      </c>
      <c r="G7" s="7">
        <f t="shared" si="6"/>
        <v>25</v>
      </c>
      <c r="H7" s="7">
        <f t="shared" si="1"/>
        <v>25</v>
      </c>
      <c r="I7" s="8">
        <f t="shared" si="2"/>
        <v>85</v>
      </c>
      <c r="J7" s="7"/>
      <c r="K7">
        <v>11</v>
      </c>
      <c r="L7">
        <v>20</v>
      </c>
      <c r="M7">
        <v>20</v>
      </c>
      <c r="N7">
        <v>7</v>
      </c>
      <c r="P7" s="10" t="s">
        <v>12</v>
      </c>
      <c r="Q7" t="s">
        <v>17</v>
      </c>
      <c r="R7" t="s">
        <v>13</v>
      </c>
      <c r="S7" t="s">
        <v>17</v>
      </c>
      <c r="T7" t="s">
        <v>13</v>
      </c>
      <c r="U7" t="s">
        <v>17</v>
      </c>
      <c r="V7" t="s">
        <v>17</v>
      </c>
      <c r="W7" t="s">
        <v>17</v>
      </c>
      <c r="X7" t="s">
        <v>17</v>
      </c>
      <c r="Y7" t="s">
        <v>13</v>
      </c>
      <c r="Z7" t="s">
        <v>17</v>
      </c>
      <c r="AA7" t="s">
        <v>13</v>
      </c>
      <c r="AB7" t="s">
        <v>17</v>
      </c>
      <c r="AC7" t="s">
        <v>13</v>
      </c>
      <c r="AD7" t="s">
        <v>13</v>
      </c>
      <c r="AE7" t="s">
        <v>13</v>
      </c>
      <c r="AF7" t="s">
        <v>13</v>
      </c>
      <c r="AG7" t="s">
        <v>13</v>
      </c>
      <c r="AH7" t="s">
        <v>17</v>
      </c>
      <c r="AI7" t="s">
        <v>13</v>
      </c>
      <c r="AJ7" t="s">
        <v>13</v>
      </c>
      <c r="AK7" s="11" t="s">
        <v>12</v>
      </c>
      <c r="AL7" t="s">
        <v>13</v>
      </c>
      <c r="AM7" t="s">
        <v>13</v>
      </c>
      <c r="AN7" t="s">
        <v>13</v>
      </c>
      <c r="AO7" t="s">
        <v>13</v>
      </c>
      <c r="AP7" t="s">
        <v>13</v>
      </c>
      <c r="AQ7" t="s">
        <v>13</v>
      </c>
      <c r="AR7" t="s">
        <v>13</v>
      </c>
      <c r="AS7" t="s">
        <v>13</v>
      </c>
      <c r="AT7" t="s">
        <v>13</v>
      </c>
      <c r="AU7" t="s">
        <v>13</v>
      </c>
      <c r="AV7" t="s">
        <v>13</v>
      </c>
      <c r="AW7" t="s">
        <v>13</v>
      </c>
      <c r="AX7" t="s">
        <v>13</v>
      </c>
      <c r="AY7" t="s">
        <v>13</v>
      </c>
      <c r="AZ7" t="s">
        <v>13</v>
      </c>
      <c r="BA7" t="s">
        <v>13</v>
      </c>
      <c r="BB7" t="s">
        <v>13</v>
      </c>
      <c r="BC7" t="s">
        <v>13</v>
      </c>
      <c r="BD7" t="s">
        <v>13</v>
      </c>
      <c r="BE7" t="s">
        <v>13</v>
      </c>
      <c r="BF7" t="s">
        <v>12</v>
      </c>
      <c r="BG7" t="s">
        <v>13</v>
      </c>
      <c r="BH7" t="s">
        <v>13</v>
      </c>
      <c r="BI7" t="s">
        <v>13</v>
      </c>
      <c r="BJ7" t="s">
        <v>13</v>
      </c>
      <c r="BK7" t="s">
        <v>13</v>
      </c>
      <c r="BL7" t="s">
        <v>13</v>
      </c>
      <c r="BM7" t="s">
        <v>13</v>
      </c>
      <c r="BN7" t="s">
        <v>13</v>
      </c>
      <c r="BO7" t="s">
        <v>13</v>
      </c>
      <c r="BP7" t="s">
        <v>13</v>
      </c>
      <c r="BQ7" t="s">
        <v>13</v>
      </c>
      <c r="BR7" t="s">
        <v>13</v>
      </c>
      <c r="BS7" t="s">
        <v>13</v>
      </c>
      <c r="BT7" t="s">
        <v>13</v>
      </c>
      <c r="BU7" t="s">
        <v>13</v>
      </c>
      <c r="BV7" t="s">
        <v>13</v>
      </c>
      <c r="BW7" t="s">
        <v>13</v>
      </c>
      <c r="BX7" t="s">
        <v>13</v>
      </c>
      <c r="BY7" t="s">
        <v>13</v>
      </c>
      <c r="BZ7" t="s">
        <v>13</v>
      </c>
      <c r="CA7" t="s">
        <v>12</v>
      </c>
      <c r="CB7" t="s">
        <v>13</v>
      </c>
      <c r="CC7" t="s">
        <v>13</v>
      </c>
      <c r="CD7" t="s">
        <v>13</v>
      </c>
      <c r="CE7" t="s">
        <v>13</v>
      </c>
      <c r="CF7" t="s">
        <v>13</v>
      </c>
      <c r="CG7" t="s">
        <v>13</v>
      </c>
      <c r="CH7" t="s">
        <v>13</v>
      </c>
    </row>
    <row r="8" spans="1:86" ht="12.75" customHeight="1" x14ac:dyDescent="0.2">
      <c r="A8" s="6" t="s">
        <v>28</v>
      </c>
      <c r="B8" s="6" t="s">
        <v>26</v>
      </c>
      <c r="C8" s="6" t="s">
        <v>27</v>
      </c>
      <c r="D8" s="6"/>
      <c r="E8" s="7">
        <f t="shared" ref="E8:G8" si="7">IF(K8="-", 0, IF(K8=20, 25, IF(K8&gt;=15, 20, IF(K8&gt;=10, 10, IF(K8&gt;=5, 5, 0)))))</f>
        <v>25</v>
      </c>
      <c r="F8" s="7">
        <f t="shared" si="7"/>
        <v>25</v>
      </c>
      <c r="G8" s="7">
        <f t="shared" si="7"/>
        <v>10</v>
      </c>
      <c r="H8" s="7">
        <f t="shared" si="1"/>
        <v>25</v>
      </c>
      <c r="I8" s="8">
        <f t="shared" si="2"/>
        <v>85</v>
      </c>
      <c r="J8" s="7"/>
      <c r="K8">
        <v>20</v>
      </c>
      <c r="L8">
        <v>20</v>
      </c>
      <c r="M8">
        <v>11</v>
      </c>
      <c r="N8">
        <v>7</v>
      </c>
      <c r="P8" s="10" t="s">
        <v>12</v>
      </c>
      <c r="Q8" t="s">
        <v>13</v>
      </c>
      <c r="R8" t="s">
        <v>13</v>
      </c>
      <c r="S8" t="s">
        <v>13</v>
      </c>
      <c r="T8" t="s">
        <v>13</v>
      </c>
      <c r="U8" t="s">
        <v>13</v>
      </c>
      <c r="V8" t="s">
        <v>13</v>
      </c>
      <c r="W8" t="s">
        <v>13</v>
      </c>
      <c r="X8" t="s">
        <v>13</v>
      </c>
      <c r="Y8" t="s">
        <v>13</v>
      </c>
      <c r="Z8" t="s">
        <v>13</v>
      </c>
      <c r="AA8" t="s">
        <v>13</v>
      </c>
      <c r="AB8" t="s">
        <v>13</v>
      </c>
      <c r="AC8" t="s">
        <v>13</v>
      </c>
      <c r="AD8" t="s">
        <v>13</v>
      </c>
      <c r="AE8" t="s">
        <v>13</v>
      </c>
      <c r="AF8" t="s">
        <v>13</v>
      </c>
      <c r="AG8" t="s">
        <v>13</v>
      </c>
      <c r="AH8" t="s">
        <v>13</v>
      </c>
      <c r="AI8" t="s">
        <v>13</v>
      </c>
      <c r="AJ8" t="s">
        <v>13</v>
      </c>
      <c r="AK8" s="11" t="s">
        <v>12</v>
      </c>
      <c r="AL8" t="s">
        <v>13</v>
      </c>
      <c r="AM8" t="s">
        <v>13</v>
      </c>
      <c r="AN8" t="s">
        <v>13</v>
      </c>
      <c r="AO8" t="s">
        <v>13</v>
      </c>
      <c r="AP8" t="s">
        <v>13</v>
      </c>
      <c r="AQ8" t="s">
        <v>13</v>
      </c>
      <c r="AR8" t="s">
        <v>13</v>
      </c>
      <c r="AS8" t="s">
        <v>13</v>
      </c>
      <c r="AT8" t="s">
        <v>13</v>
      </c>
      <c r="AU8" t="s">
        <v>13</v>
      </c>
      <c r="AV8" t="s">
        <v>13</v>
      </c>
      <c r="AW8" t="s">
        <v>13</v>
      </c>
      <c r="AX8" t="s">
        <v>13</v>
      </c>
      <c r="AY8" t="s">
        <v>13</v>
      </c>
      <c r="AZ8" t="s">
        <v>13</v>
      </c>
      <c r="BA8" t="s">
        <v>13</v>
      </c>
      <c r="BB8" t="s">
        <v>13</v>
      </c>
      <c r="BC8" t="s">
        <v>13</v>
      </c>
      <c r="BD8" t="s">
        <v>13</v>
      </c>
      <c r="BE8" t="s">
        <v>13</v>
      </c>
      <c r="BF8" t="s">
        <v>12</v>
      </c>
      <c r="BG8" t="s">
        <v>13</v>
      </c>
      <c r="BH8" t="s">
        <v>13</v>
      </c>
      <c r="BI8" t="s">
        <v>13</v>
      </c>
      <c r="BJ8" t="s">
        <v>13</v>
      </c>
      <c r="BK8" t="s">
        <v>13</v>
      </c>
      <c r="BL8" t="s">
        <v>17</v>
      </c>
      <c r="BM8" t="s">
        <v>17</v>
      </c>
      <c r="BN8" t="s">
        <v>13</v>
      </c>
      <c r="BO8" t="s">
        <v>13</v>
      </c>
      <c r="BP8" t="s">
        <v>17</v>
      </c>
      <c r="BQ8" t="s">
        <v>13</v>
      </c>
      <c r="BR8" t="s">
        <v>17</v>
      </c>
      <c r="BS8" t="s">
        <v>13</v>
      </c>
      <c r="BT8" t="s">
        <v>17</v>
      </c>
      <c r="BU8" t="s">
        <v>17</v>
      </c>
      <c r="BV8" t="s">
        <v>13</v>
      </c>
      <c r="BW8" t="s">
        <v>17</v>
      </c>
      <c r="BX8" t="s">
        <v>13</v>
      </c>
      <c r="BY8" t="s">
        <v>17</v>
      </c>
      <c r="BZ8" t="s">
        <v>17</v>
      </c>
      <c r="CA8" t="s">
        <v>12</v>
      </c>
      <c r="CB8" t="s">
        <v>13</v>
      </c>
      <c r="CC8" t="s">
        <v>13</v>
      </c>
      <c r="CD8" t="s">
        <v>13</v>
      </c>
      <c r="CE8" t="s">
        <v>13</v>
      </c>
      <c r="CF8" t="s">
        <v>13</v>
      </c>
      <c r="CG8" t="s">
        <v>13</v>
      </c>
      <c r="CH8" t="s">
        <v>13</v>
      </c>
    </row>
    <row r="9" spans="1:86" ht="12.75" customHeight="1" x14ac:dyDescent="0.2">
      <c r="A9" s="6" t="s">
        <v>29</v>
      </c>
      <c r="B9" s="6" t="s">
        <v>30</v>
      </c>
      <c r="C9" s="6" t="s">
        <v>31</v>
      </c>
      <c r="D9" s="6"/>
      <c r="E9" s="7">
        <f t="shared" ref="E9:G9" si="8">IF(K9="-", 0, IF(K9=20, 25, IF(K9&gt;=15, 20, IF(K9&gt;=10, 10, IF(K9&gt;=5, 5, 0)))))</f>
        <v>10</v>
      </c>
      <c r="F9" s="7">
        <f t="shared" si="8"/>
        <v>25</v>
      </c>
      <c r="G9" s="7">
        <f t="shared" si="8"/>
        <v>25</v>
      </c>
      <c r="H9" s="7">
        <f t="shared" si="1"/>
        <v>25</v>
      </c>
      <c r="I9" s="8">
        <f t="shared" si="2"/>
        <v>85</v>
      </c>
      <c r="J9" s="7"/>
      <c r="K9">
        <v>11</v>
      </c>
      <c r="L9">
        <v>20</v>
      </c>
      <c r="M9">
        <v>20</v>
      </c>
      <c r="N9">
        <v>7</v>
      </c>
      <c r="P9" s="10" t="s">
        <v>12</v>
      </c>
      <c r="Q9" t="s">
        <v>17</v>
      </c>
      <c r="R9" t="s">
        <v>13</v>
      </c>
      <c r="S9" t="s">
        <v>17</v>
      </c>
      <c r="T9" t="s">
        <v>13</v>
      </c>
      <c r="U9" t="s">
        <v>17</v>
      </c>
      <c r="V9" t="s">
        <v>17</v>
      </c>
      <c r="W9" t="s">
        <v>17</v>
      </c>
      <c r="X9" t="s">
        <v>17</v>
      </c>
      <c r="Y9" t="s">
        <v>13</v>
      </c>
      <c r="Z9" t="s">
        <v>17</v>
      </c>
      <c r="AA9" t="s">
        <v>13</v>
      </c>
      <c r="AB9" t="s">
        <v>17</v>
      </c>
      <c r="AC9" t="s">
        <v>13</v>
      </c>
      <c r="AD9" t="s">
        <v>13</v>
      </c>
      <c r="AE9" t="s">
        <v>13</v>
      </c>
      <c r="AF9" t="s">
        <v>13</v>
      </c>
      <c r="AG9" t="s">
        <v>13</v>
      </c>
      <c r="AH9" t="s">
        <v>17</v>
      </c>
      <c r="AI9" t="s">
        <v>13</v>
      </c>
      <c r="AJ9" t="s">
        <v>13</v>
      </c>
      <c r="AK9" s="11" t="s">
        <v>12</v>
      </c>
      <c r="AL9" t="s">
        <v>13</v>
      </c>
      <c r="AM9" t="s">
        <v>13</v>
      </c>
      <c r="AN9" t="s">
        <v>13</v>
      </c>
      <c r="AO9" t="s">
        <v>13</v>
      </c>
      <c r="AP9" t="s">
        <v>13</v>
      </c>
      <c r="AQ9" t="s">
        <v>13</v>
      </c>
      <c r="AR9" t="s">
        <v>13</v>
      </c>
      <c r="AS9" t="s">
        <v>13</v>
      </c>
      <c r="AT9" t="s">
        <v>13</v>
      </c>
      <c r="AU9" t="s">
        <v>13</v>
      </c>
      <c r="AV9" t="s">
        <v>13</v>
      </c>
      <c r="AW9" t="s">
        <v>13</v>
      </c>
      <c r="AX9" t="s">
        <v>13</v>
      </c>
      <c r="AY9" t="s">
        <v>13</v>
      </c>
      <c r="AZ9" t="s">
        <v>13</v>
      </c>
      <c r="BA9" t="s">
        <v>13</v>
      </c>
      <c r="BB9" t="s">
        <v>13</v>
      </c>
      <c r="BC9" t="s">
        <v>13</v>
      </c>
      <c r="BD9" t="s">
        <v>13</v>
      </c>
      <c r="BE9" t="s">
        <v>13</v>
      </c>
      <c r="BF9" t="s">
        <v>12</v>
      </c>
      <c r="BG9" t="s">
        <v>13</v>
      </c>
      <c r="BH9" t="s">
        <v>13</v>
      </c>
      <c r="BI9" t="s">
        <v>13</v>
      </c>
      <c r="BJ9" t="s">
        <v>13</v>
      </c>
      <c r="BK9" t="s">
        <v>13</v>
      </c>
      <c r="BL9" t="s">
        <v>13</v>
      </c>
      <c r="BM9" t="s">
        <v>13</v>
      </c>
      <c r="BN9" t="s">
        <v>13</v>
      </c>
      <c r="BO9" t="s">
        <v>13</v>
      </c>
      <c r="BP9" t="s">
        <v>13</v>
      </c>
      <c r="BQ9" t="s">
        <v>13</v>
      </c>
      <c r="BR9" t="s">
        <v>13</v>
      </c>
      <c r="BS9" t="s">
        <v>13</v>
      </c>
      <c r="BT9" t="s">
        <v>13</v>
      </c>
      <c r="BU9" t="s">
        <v>13</v>
      </c>
      <c r="BV9" t="s">
        <v>13</v>
      </c>
      <c r="BW9" t="s">
        <v>13</v>
      </c>
      <c r="BX9" t="s">
        <v>13</v>
      </c>
      <c r="BY9" t="s">
        <v>13</v>
      </c>
      <c r="BZ9" t="s">
        <v>13</v>
      </c>
      <c r="CA9" t="s">
        <v>12</v>
      </c>
      <c r="CB9" t="s">
        <v>13</v>
      </c>
      <c r="CC9" t="s">
        <v>13</v>
      </c>
      <c r="CD9" t="s">
        <v>13</v>
      </c>
      <c r="CE9" t="s">
        <v>13</v>
      </c>
      <c r="CF9" t="s">
        <v>13</v>
      </c>
      <c r="CG9" t="s">
        <v>13</v>
      </c>
      <c r="CH9" t="s">
        <v>13</v>
      </c>
    </row>
    <row r="10" spans="1:86" ht="12.75" customHeight="1" x14ac:dyDescent="0.2">
      <c r="A10" s="6" t="s">
        <v>32</v>
      </c>
      <c r="B10" s="6" t="s">
        <v>33</v>
      </c>
      <c r="C10" s="6" t="s">
        <v>34</v>
      </c>
      <c r="D10" s="6" t="s">
        <v>35</v>
      </c>
      <c r="E10" s="7">
        <f t="shared" ref="E10:G10" si="9">IF(K10="-", 0, IF(K10=20, 25, IF(K10&gt;=15, 20, IF(K10&gt;=10, 10, IF(K10&gt;=5, 5, 0)))))</f>
        <v>25</v>
      </c>
      <c r="F10" s="7">
        <f t="shared" si="9"/>
        <v>0</v>
      </c>
      <c r="G10" s="7">
        <f t="shared" si="9"/>
        <v>25</v>
      </c>
      <c r="H10" s="7">
        <f t="shared" si="1"/>
        <v>25</v>
      </c>
      <c r="I10" s="8">
        <f t="shared" si="2"/>
        <v>75</v>
      </c>
      <c r="J10" s="7"/>
      <c r="K10">
        <v>20</v>
      </c>
      <c r="L10" t="s">
        <v>36</v>
      </c>
      <c r="M10">
        <v>20</v>
      </c>
      <c r="N10">
        <v>7</v>
      </c>
      <c r="P10" s="10" t="s">
        <v>12</v>
      </c>
      <c r="Q10" t="s">
        <v>13</v>
      </c>
      <c r="R10" t="s">
        <v>13</v>
      </c>
      <c r="S10" t="s">
        <v>13</v>
      </c>
      <c r="T10" t="s">
        <v>13</v>
      </c>
      <c r="U10" t="s">
        <v>13</v>
      </c>
      <c r="V10" t="s">
        <v>13</v>
      </c>
      <c r="W10" t="s">
        <v>13</v>
      </c>
      <c r="X10" t="s">
        <v>13</v>
      </c>
      <c r="Y10" t="s">
        <v>13</v>
      </c>
      <c r="Z10" t="s">
        <v>13</v>
      </c>
      <c r="AA10" t="s">
        <v>13</v>
      </c>
      <c r="AB10" t="s">
        <v>13</v>
      </c>
      <c r="AC10" t="s">
        <v>13</v>
      </c>
      <c r="AD10" t="s">
        <v>13</v>
      </c>
      <c r="AE10" t="s">
        <v>13</v>
      </c>
      <c r="AF10" t="s">
        <v>13</v>
      </c>
      <c r="AG10" t="s">
        <v>13</v>
      </c>
      <c r="AH10" t="s">
        <v>13</v>
      </c>
      <c r="AI10" t="s">
        <v>13</v>
      </c>
      <c r="AJ10" t="s">
        <v>13</v>
      </c>
      <c r="AK10" s="11" t="s">
        <v>12</v>
      </c>
      <c r="AL10" t="s">
        <v>36</v>
      </c>
      <c r="AM10" t="s">
        <v>36</v>
      </c>
      <c r="AN10" t="s">
        <v>36</v>
      </c>
      <c r="AO10" t="s">
        <v>36</v>
      </c>
      <c r="AP10" t="s">
        <v>36</v>
      </c>
      <c r="AQ10" t="s">
        <v>36</v>
      </c>
      <c r="AR10" t="s">
        <v>36</v>
      </c>
      <c r="AS10" t="s">
        <v>36</v>
      </c>
      <c r="AT10" t="s">
        <v>36</v>
      </c>
      <c r="AU10" t="s">
        <v>36</v>
      </c>
      <c r="AV10" t="s">
        <v>36</v>
      </c>
      <c r="AW10" t="s">
        <v>36</v>
      </c>
      <c r="AX10" t="s">
        <v>36</v>
      </c>
      <c r="AY10" t="s">
        <v>36</v>
      </c>
      <c r="AZ10" t="s">
        <v>36</v>
      </c>
      <c r="BA10" t="s">
        <v>36</v>
      </c>
      <c r="BB10" t="s">
        <v>36</v>
      </c>
      <c r="BC10" t="s">
        <v>36</v>
      </c>
      <c r="BD10" t="s">
        <v>36</v>
      </c>
      <c r="BE10" t="s">
        <v>36</v>
      </c>
      <c r="BF10" t="s">
        <v>12</v>
      </c>
      <c r="BG10" t="s">
        <v>13</v>
      </c>
      <c r="BH10" t="s">
        <v>13</v>
      </c>
      <c r="BI10" t="s">
        <v>13</v>
      </c>
      <c r="BJ10" t="s">
        <v>13</v>
      </c>
      <c r="BK10" t="s">
        <v>13</v>
      </c>
      <c r="BL10" t="s">
        <v>13</v>
      </c>
      <c r="BM10" t="s">
        <v>13</v>
      </c>
      <c r="BN10" t="s">
        <v>13</v>
      </c>
      <c r="BO10" t="s">
        <v>13</v>
      </c>
      <c r="BP10" t="s">
        <v>13</v>
      </c>
      <c r="BQ10" t="s">
        <v>13</v>
      </c>
      <c r="BR10" t="s">
        <v>13</v>
      </c>
      <c r="BS10" t="s">
        <v>13</v>
      </c>
      <c r="BT10" t="s">
        <v>13</v>
      </c>
      <c r="BU10" t="s">
        <v>13</v>
      </c>
      <c r="BV10" t="s">
        <v>13</v>
      </c>
      <c r="BW10" t="s">
        <v>13</v>
      </c>
      <c r="BX10" t="s">
        <v>13</v>
      </c>
      <c r="BY10" t="s">
        <v>13</v>
      </c>
      <c r="BZ10" t="s">
        <v>13</v>
      </c>
      <c r="CA10" t="s">
        <v>12</v>
      </c>
      <c r="CB10" t="s">
        <v>13</v>
      </c>
      <c r="CC10" t="s">
        <v>13</v>
      </c>
      <c r="CD10" t="s">
        <v>13</v>
      </c>
      <c r="CE10" t="s">
        <v>13</v>
      </c>
      <c r="CF10" t="s">
        <v>13</v>
      </c>
      <c r="CG10" t="s">
        <v>13</v>
      </c>
      <c r="CH10" t="s">
        <v>13</v>
      </c>
    </row>
    <row r="11" spans="1:86" ht="12.75" customHeight="1" x14ac:dyDescent="0.2">
      <c r="A11" s="12" t="s">
        <v>37</v>
      </c>
      <c r="B11" s="13"/>
      <c r="C11" s="13"/>
      <c r="D11" s="6"/>
      <c r="E11" s="7">
        <f t="shared" ref="E11:G11" si="10">IF(K11="-", 0, IF(K11=20, 25, IF(K11&gt;=15, 20, IF(K11&gt;=10, 10, IF(K11&gt;=5, 5, 0)))))</f>
        <v>25</v>
      </c>
      <c r="F11" s="7">
        <f t="shared" si="10"/>
        <v>25</v>
      </c>
      <c r="G11" s="7">
        <f t="shared" si="10"/>
        <v>25</v>
      </c>
      <c r="H11" s="7">
        <f t="shared" si="1"/>
        <v>0</v>
      </c>
      <c r="I11" s="8">
        <f t="shared" si="2"/>
        <v>75</v>
      </c>
      <c r="J11" s="7"/>
      <c r="K11">
        <v>20</v>
      </c>
      <c r="L11">
        <v>20</v>
      </c>
      <c r="M11">
        <v>20</v>
      </c>
      <c r="N11">
        <v>0</v>
      </c>
      <c r="P11" s="10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  <c r="X11" t="s">
        <v>13</v>
      </c>
      <c r="Y11" t="s">
        <v>13</v>
      </c>
      <c r="Z11" t="s">
        <v>13</v>
      </c>
      <c r="AA11" t="s">
        <v>13</v>
      </c>
      <c r="AB11" t="s">
        <v>13</v>
      </c>
      <c r="AC11" t="s">
        <v>13</v>
      </c>
      <c r="AD11" t="s">
        <v>13</v>
      </c>
      <c r="AE11" t="s">
        <v>13</v>
      </c>
      <c r="AF11" t="s">
        <v>13</v>
      </c>
      <c r="AG11" t="s">
        <v>13</v>
      </c>
      <c r="AH11" t="s">
        <v>13</v>
      </c>
      <c r="AI11" t="s">
        <v>13</v>
      </c>
      <c r="AJ11" t="s">
        <v>13</v>
      </c>
      <c r="AK11" s="11" t="s">
        <v>12</v>
      </c>
      <c r="AL11" t="s">
        <v>13</v>
      </c>
      <c r="AM11" t="s">
        <v>13</v>
      </c>
      <c r="AN11" t="s">
        <v>13</v>
      </c>
      <c r="AO11" t="s">
        <v>13</v>
      </c>
      <c r="AP11" t="s">
        <v>13</v>
      </c>
      <c r="AQ11" t="s">
        <v>13</v>
      </c>
      <c r="AR11" t="s">
        <v>13</v>
      </c>
      <c r="AS11" t="s">
        <v>13</v>
      </c>
      <c r="AT11" t="s">
        <v>13</v>
      </c>
      <c r="AU11" t="s">
        <v>13</v>
      </c>
      <c r="AV11" t="s">
        <v>13</v>
      </c>
      <c r="AW11" t="s">
        <v>13</v>
      </c>
      <c r="AX11" t="s">
        <v>13</v>
      </c>
      <c r="AY11" t="s">
        <v>13</v>
      </c>
      <c r="AZ11" t="s">
        <v>13</v>
      </c>
      <c r="BA11" t="s">
        <v>13</v>
      </c>
      <c r="BB11" t="s">
        <v>13</v>
      </c>
      <c r="BC11" t="s">
        <v>13</v>
      </c>
      <c r="BD11" t="s">
        <v>13</v>
      </c>
      <c r="BE11" t="s">
        <v>13</v>
      </c>
      <c r="BF11" t="s">
        <v>12</v>
      </c>
      <c r="BG11" t="s">
        <v>13</v>
      </c>
      <c r="BH11" t="s">
        <v>13</v>
      </c>
      <c r="BI11" t="s">
        <v>13</v>
      </c>
      <c r="BJ11" t="s">
        <v>13</v>
      </c>
      <c r="BK11" t="s">
        <v>13</v>
      </c>
      <c r="BL11" t="s">
        <v>13</v>
      </c>
      <c r="BM11" t="s">
        <v>13</v>
      </c>
      <c r="BN11" t="s">
        <v>13</v>
      </c>
      <c r="BO11" t="s">
        <v>13</v>
      </c>
      <c r="BP11" t="s">
        <v>13</v>
      </c>
      <c r="BQ11" t="s">
        <v>13</v>
      </c>
      <c r="BR11" t="s">
        <v>13</v>
      </c>
      <c r="BS11" t="s">
        <v>13</v>
      </c>
      <c r="BT11" t="s">
        <v>13</v>
      </c>
      <c r="BU11" t="s">
        <v>13</v>
      </c>
      <c r="BV11" t="s">
        <v>13</v>
      </c>
      <c r="BW11" t="s">
        <v>13</v>
      </c>
      <c r="BX11" t="s">
        <v>13</v>
      </c>
      <c r="BY11" t="s">
        <v>13</v>
      </c>
      <c r="BZ11" t="s">
        <v>13</v>
      </c>
      <c r="CA11" t="s">
        <v>12</v>
      </c>
      <c r="CB11" t="s">
        <v>38</v>
      </c>
      <c r="CC11" t="s">
        <v>38</v>
      </c>
      <c r="CD11" t="s">
        <v>38</v>
      </c>
      <c r="CE11" t="s">
        <v>38</v>
      </c>
      <c r="CF11" t="s">
        <v>38</v>
      </c>
      <c r="CG11" t="s">
        <v>38</v>
      </c>
      <c r="CH11" t="s">
        <v>38</v>
      </c>
    </row>
    <row r="12" spans="1:86" ht="12.75" customHeight="1" x14ac:dyDescent="0.2">
      <c r="A12" s="6" t="s">
        <v>39</v>
      </c>
      <c r="B12" s="6" t="s">
        <v>40</v>
      </c>
      <c r="C12" s="6" t="s">
        <v>41</v>
      </c>
      <c r="D12" s="6"/>
      <c r="E12" s="7">
        <f t="shared" ref="E12:G12" si="11">IF(K12="-", 0, IF(K12=20, 25, IF(K12&gt;=15, 20, IF(K12&gt;=10, 10, IF(K12&gt;=5, 5, 0)))))</f>
        <v>25</v>
      </c>
      <c r="F12" s="7">
        <f t="shared" si="11"/>
        <v>20</v>
      </c>
      <c r="G12" s="7">
        <f t="shared" si="11"/>
        <v>25</v>
      </c>
      <c r="H12" s="7">
        <f t="shared" si="1"/>
        <v>5</v>
      </c>
      <c r="I12" s="8">
        <f t="shared" si="2"/>
        <v>75</v>
      </c>
      <c r="J12" s="7"/>
      <c r="K12">
        <v>20</v>
      </c>
      <c r="L12">
        <v>19</v>
      </c>
      <c r="M12">
        <v>20</v>
      </c>
      <c r="N12">
        <v>3</v>
      </c>
      <c r="P12" s="10" t="s">
        <v>12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  <c r="X12" t="s">
        <v>13</v>
      </c>
      <c r="Y12" t="s">
        <v>13</v>
      </c>
      <c r="Z12" t="s">
        <v>13</v>
      </c>
      <c r="AA12" t="s">
        <v>13</v>
      </c>
      <c r="AB12" t="s">
        <v>13</v>
      </c>
      <c r="AC12" t="s">
        <v>13</v>
      </c>
      <c r="AD12" t="s">
        <v>13</v>
      </c>
      <c r="AE12" t="s">
        <v>13</v>
      </c>
      <c r="AF12" t="s">
        <v>13</v>
      </c>
      <c r="AG12" t="s">
        <v>13</v>
      </c>
      <c r="AH12" t="s">
        <v>13</v>
      </c>
      <c r="AI12" t="s">
        <v>13</v>
      </c>
      <c r="AJ12" t="s">
        <v>13</v>
      </c>
      <c r="AK12" s="11" t="s">
        <v>12</v>
      </c>
      <c r="AL12" t="s">
        <v>13</v>
      </c>
      <c r="AM12" t="s">
        <v>13</v>
      </c>
      <c r="AN12" t="s">
        <v>13</v>
      </c>
      <c r="AO12" t="s">
        <v>13</v>
      </c>
      <c r="AP12" t="s">
        <v>13</v>
      </c>
      <c r="AQ12" t="s">
        <v>13</v>
      </c>
      <c r="AR12" t="s">
        <v>13</v>
      </c>
      <c r="AS12" t="s">
        <v>13</v>
      </c>
      <c r="AT12" t="s">
        <v>13</v>
      </c>
      <c r="AU12" t="s">
        <v>13</v>
      </c>
      <c r="AV12" t="s">
        <v>13</v>
      </c>
      <c r="AW12" t="s">
        <v>17</v>
      </c>
      <c r="AX12" t="s">
        <v>13</v>
      </c>
      <c r="AY12" t="s">
        <v>13</v>
      </c>
      <c r="AZ12" t="s">
        <v>13</v>
      </c>
      <c r="BA12" t="s">
        <v>13</v>
      </c>
      <c r="BB12" t="s">
        <v>13</v>
      </c>
      <c r="BC12" t="s">
        <v>13</v>
      </c>
      <c r="BD12" t="s">
        <v>13</v>
      </c>
      <c r="BE12" t="s">
        <v>13</v>
      </c>
      <c r="BF12" t="s">
        <v>12</v>
      </c>
      <c r="BG12" t="s">
        <v>13</v>
      </c>
      <c r="BH12" t="s">
        <v>13</v>
      </c>
      <c r="BI12" t="s">
        <v>13</v>
      </c>
      <c r="BJ12" t="s">
        <v>13</v>
      </c>
      <c r="BK12" t="s">
        <v>13</v>
      </c>
      <c r="BL12" t="s">
        <v>13</v>
      </c>
      <c r="BM12" t="s">
        <v>13</v>
      </c>
      <c r="BN12" t="s">
        <v>13</v>
      </c>
      <c r="BO12" t="s">
        <v>13</v>
      </c>
      <c r="BP12" t="s">
        <v>13</v>
      </c>
      <c r="BQ12" t="s">
        <v>13</v>
      </c>
      <c r="BR12" t="s">
        <v>13</v>
      </c>
      <c r="BS12" t="s">
        <v>13</v>
      </c>
      <c r="BT12" t="s">
        <v>13</v>
      </c>
      <c r="BU12" t="s">
        <v>13</v>
      </c>
      <c r="BV12" t="s">
        <v>13</v>
      </c>
      <c r="BW12" t="s">
        <v>13</v>
      </c>
      <c r="BX12" t="s">
        <v>13</v>
      </c>
      <c r="BY12" t="s">
        <v>13</v>
      </c>
      <c r="BZ12" t="s">
        <v>13</v>
      </c>
      <c r="CA12" t="s">
        <v>12</v>
      </c>
      <c r="CB12" t="s">
        <v>13</v>
      </c>
      <c r="CC12" t="s">
        <v>13</v>
      </c>
      <c r="CD12" t="s">
        <v>13</v>
      </c>
      <c r="CE12" t="s">
        <v>17</v>
      </c>
      <c r="CF12" t="s">
        <v>17</v>
      </c>
      <c r="CG12" t="s">
        <v>17</v>
      </c>
      <c r="CH12" t="s">
        <v>17</v>
      </c>
    </row>
    <row r="13" spans="1:86" ht="12.75" customHeight="1" x14ac:dyDescent="0.2">
      <c r="A13" s="6" t="s">
        <v>42</v>
      </c>
      <c r="B13" s="6" t="s">
        <v>43</v>
      </c>
      <c r="C13" s="6" t="s">
        <v>44</v>
      </c>
      <c r="D13" s="6"/>
      <c r="E13" s="7">
        <f t="shared" ref="E13:G13" si="12">IF(K13="-", 0, IF(K13=20, 25, IF(K13&gt;=15, 20, IF(K13&gt;=10, 10, IF(K13&gt;=5, 5, 0)))))</f>
        <v>25</v>
      </c>
      <c r="F13" s="7">
        <f t="shared" si="12"/>
        <v>25</v>
      </c>
      <c r="G13" s="7">
        <f t="shared" si="12"/>
        <v>25</v>
      </c>
      <c r="H13" s="7">
        <f t="shared" si="1"/>
        <v>0</v>
      </c>
      <c r="I13" s="8">
        <f t="shared" si="2"/>
        <v>75</v>
      </c>
      <c r="J13" s="7"/>
      <c r="K13">
        <v>20</v>
      </c>
      <c r="L13">
        <v>20</v>
      </c>
      <c r="M13">
        <v>20</v>
      </c>
      <c r="N13">
        <v>1</v>
      </c>
      <c r="P13" s="10" t="s">
        <v>12</v>
      </c>
      <c r="Q13" t="s">
        <v>13</v>
      </c>
      <c r="R13" t="s">
        <v>13</v>
      </c>
      <c r="S13" t="s">
        <v>13</v>
      </c>
      <c r="T13" t="s">
        <v>13</v>
      </c>
      <c r="U13" t="s">
        <v>13</v>
      </c>
      <c r="V13" t="s">
        <v>13</v>
      </c>
      <c r="W13" t="s">
        <v>13</v>
      </c>
      <c r="X13" t="s">
        <v>13</v>
      </c>
      <c r="Y13" t="s">
        <v>13</v>
      </c>
      <c r="Z13" t="s">
        <v>13</v>
      </c>
      <c r="AA13" t="s">
        <v>13</v>
      </c>
      <c r="AB13" t="s">
        <v>13</v>
      </c>
      <c r="AC13" t="s">
        <v>13</v>
      </c>
      <c r="AD13" t="s">
        <v>13</v>
      </c>
      <c r="AE13" t="s">
        <v>13</v>
      </c>
      <c r="AF13" t="s">
        <v>13</v>
      </c>
      <c r="AG13" t="s">
        <v>13</v>
      </c>
      <c r="AH13" t="s">
        <v>13</v>
      </c>
      <c r="AI13" t="s">
        <v>13</v>
      </c>
      <c r="AJ13" t="s">
        <v>13</v>
      </c>
      <c r="AK13" s="11" t="s">
        <v>12</v>
      </c>
      <c r="AL13" t="s">
        <v>13</v>
      </c>
      <c r="AM13" t="s">
        <v>13</v>
      </c>
      <c r="AN13" t="s">
        <v>13</v>
      </c>
      <c r="AO13" t="s">
        <v>13</v>
      </c>
      <c r="AP13" t="s">
        <v>13</v>
      </c>
      <c r="AQ13" t="s">
        <v>13</v>
      </c>
      <c r="AR13" t="s">
        <v>13</v>
      </c>
      <c r="AS13" t="s">
        <v>13</v>
      </c>
      <c r="AT13" t="s">
        <v>13</v>
      </c>
      <c r="AU13" t="s">
        <v>13</v>
      </c>
      <c r="AV13" t="s">
        <v>13</v>
      </c>
      <c r="AW13" t="s">
        <v>13</v>
      </c>
      <c r="AX13" t="s">
        <v>13</v>
      </c>
      <c r="AY13" t="s">
        <v>13</v>
      </c>
      <c r="AZ13" t="s">
        <v>13</v>
      </c>
      <c r="BA13" t="s">
        <v>13</v>
      </c>
      <c r="BB13" t="s">
        <v>13</v>
      </c>
      <c r="BC13" t="s">
        <v>13</v>
      </c>
      <c r="BD13" t="s">
        <v>13</v>
      </c>
      <c r="BE13" t="s">
        <v>13</v>
      </c>
      <c r="BF13" t="s">
        <v>12</v>
      </c>
      <c r="BG13" t="s">
        <v>13</v>
      </c>
      <c r="BH13" t="s">
        <v>13</v>
      </c>
      <c r="BI13" t="s">
        <v>13</v>
      </c>
      <c r="BJ13" t="s">
        <v>13</v>
      </c>
      <c r="BK13" t="s">
        <v>13</v>
      </c>
      <c r="BL13" t="s">
        <v>13</v>
      </c>
      <c r="BM13" t="s">
        <v>13</v>
      </c>
      <c r="BN13" t="s">
        <v>13</v>
      </c>
      <c r="BO13" t="s">
        <v>13</v>
      </c>
      <c r="BP13" t="s">
        <v>13</v>
      </c>
      <c r="BQ13" t="s">
        <v>13</v>
      </c>
      <c r="BR13" t="s">
        <v>13</v>
      </c>
      <c r="BS13" t="s">
        <v>13</v>
      </c>
      <c r="BT13" t="s">
        <v>13</v>
      </c>
      <c r="BU13" t="s">
        <v>13</v>
      </c>
      <c r="BV13" t="s">
        <v>13</v>
      </c>
      <c r="BW13" t="s">
        <v>13</v>
      </c>
      <c r="BX13" t="s">
        <v>13</v>
      </c>
      <c r="BY13" t="s">
        <v>13</v>
      </c>
      <c r="BZ13" t="s">
        <v>13</v>
      </c>
      <c r="CA13" t="s">
        <v>12</v>
      </c>
      <c r="CB13" t="s">
        <v>13</v>
      </c>
      <c r="CC13" t="s">
        <v>17</v>
      </c>
      <c r="CD13" t="s">
        <v>17</v>
      </c>
      <c r="CE13" t="s">
        <v>17</v>
      </c>
      <c r="CF13" t="s">
        <v>17</v>
      </c>
      <c r="CG13" t="s">
        <v>17</v>
      </c>
      <c r="CH13" t="s">
        <v>17</v>
      </c>
    </row>
    <row r="14" spans="1:86" ht="12.75" customHeight="1" x14ac:dyDescent="0.2">
      <c r="A14" s="6" t="s">
        <v>45</v>
      </c>
      <c r="B14" s="6" t="s">
        <v>46</v>
      </c>
      <c r="C14" s="6" t="s">
        <v>47</v>
      </c>
      <c r="D14" s="6"/>
      <c r="E14" s="7">
        <f t="shared" ref="E14:G14" si="13">IF(K14="-", 0, IF(K14=20, 25, IF(K14&gt;=15, 20, IF(K14&gt;=10, 10, IF(K14&gt;=5, 5, 0)))))</f>
        <v>25</v>
      </c>
      <c r="F14" s="7">
        <f t="shared" si="13"/>
        <v>25</v>
      </c>
      <c r="G14" s="7">
        <f t="shared" si="13"/>
        <v>25</v>
      </c>
      <c r="H14" s="7">
        <f t="shared" si="1"/>
        <v>0</v>
      </c>
      <c r="I14" s="8">
        <f t="shared" si="2"/>
        <v>75</v>
      </c>
      <c r="J14" s="7"/>
      <c r="K14">
        <v>20</v>
      </c>
      <c r="L14">
        <v>20</v>
      </c>
      <c r="M14">
        <v>20</v>
      </c>
      <c r="N14" t="s">
        <v>36</v>
      </c>
      <c r="P14" s="10" t="s">
        <v>12</v>
      </c>
      <c r="Q14" t="s">
        <v>13</v>
      </c>
      <c r="R14" t="s">
        <v>13</v>
      </c>
      <c r="S14" t="s">
        <v>13</v>
      </c>
      <c r="T14" t="s">
        <v>13</v>
      </c>
      <c r="U14" t="s">
        <v>13</v>
      </c>
      <c r="V14" t="s">
        <v>13</v>
      </c>
      <c r="W14" t="s">
        <v>13</v>
      </c>
      <c r="X14" t="s">
        <v>13</v>
      </c>
      <c r="Y14" t="s">
        <v>13</v>
      </c>
      <c r="Z14" t="s">
        <v>13</v>
      </c>
      <c r="AA14" t="s">
        <v>13</v>
      </c>
      <c r="AB14" t="s">
        <v>13</v>
      </c>
      <c r="AC14" t="s">
        <v>13</v>
      </c>
      <c r="AD14" t="s">
        <v>13</v>
      </c>
      <c r="AE14" t="s">
        <v>13</v>
      </c>
      <c r="AF14" t="s">
        <v>13</v>
      </c>
      <c r="AG14" t="s">
        <v>13</v>
      </c>
      <c r="AH14" t="s">
        <v>13</v>
      </c>
      <c r="AI14" t="s">
        <v>13</v>
      </c>
      <c r="AJ14" t="s">
        <v>13</v>
      </c>
      <c r="AK14" s="11" t="s">
        <v>12</v>
      </c>
      <c r="AL14" t="s">
        <v>13</v>
      </c>
      <c r="AM14" t="s">
        <v>13</v>
      </c>
      <c r="AN14" t="s">
        <v>13</v>
      </c>
      <c r="AO14" t="s">
        <v>13</v>
      </c>
      <c r="AP14" t="s">
        <v>13</v>
      </c>
      <c r="AQ14" t="s">
        <v>13</v>
      </c>
      <c r="AR14" t="s">
        <v>13</v>
      </c>
      <c r="AS14" t="s">
        <v>13</v>
      </c>
      <c r="AT14" t="s">
        <v>13</v>
      </c>
      <c r="AU14" t="s">
        <v>13</v>
      </c>
      <c r="AV14" t="s">
        <v>13</v>
      </c>
      <c r="AW14" t="s">
        <v>13</v>
      </c>
      <c r="AX14" t="s">
        <v>13</v>
      </c>
      <c r="AY14" t="s">
        <v>13</v>
      </c>
      <c r="AZ14" t="s">
        <v>13</v>
      </c>
      <c r="BA14" t="s">
        <v>13</v>
      </c>
      <c r="BB14" t="s">
        <v>13</v>
      </c>
      <c r="BC14" t="s">
        <v>13</v>
      </c>
      <c r="BD14" t="s">
        <v>13</v>
      </c>
      <c r="BE14" t="s">
        <v>13</v>
      </c>
      <c r="BF14" t="s">
        <v>12</v>
      </c>
      <c r="BG14" t="s">
        <v>13</v>
      </c>
      <c r="BH14" t="s">
        <v>13</v>
      </c>
      <c r="BI14" t="s">
        <v>13</v>
      </c>
      <c r="BJ14" t="s">
        <v>13</v>
      </c>
      <c r="BK14" t="s">
        <v>13</v>
      </c>
      <c r="BL14" t="s">
        <v>13</v>
      </c>
      <c r="BM14" t="s">
        <v>13</v>
      </c>
      <c r="BN14" t="s">
        <v>13</v>
      </c>
      <c r="BO14" t="s">
        <v>13</v>
      </c>
      <c r="BP14" t="s">
        <v>13</v>
      </c>
      <c r="BQ14" t="s">
        <v>13</v>
      </c>
      <c r="BR14" t="s">
        <v>13</v>
      </c>
      <c r="BS14" t="s">
        <v>13</v>
      </c>
      <c r="BT14" t="s">
        <v>13</v>
      </c>
      <c r="BU14" t="s">
        <v>13</v>
      </c>
      <c r="BV14" t="s">
        <v>13</v>
      </c>
      <c r="BW14" t="s">
        <v>13</v>
      </c>
      <c r="BX14" t="s">
        <v>13</v>
      </c>
      <c r="BY14" t="s">
        <v>13</v>
      </c>
      <c r="BZ14" t="s">
        <v>13</v>
      </c>
      <c r="CA14" t="s">
        <v>12</v>
      </c>
      <c r="CB14" t="s">
        <v>36</v>
      </c>
      <c r="CC14" t="s">
        <v>36</v>
      </c>
      <c r="CD14" t="s">
        <v>36</v>
      </c>
      <c r="CE14" t="s">
        <v>36</v>
      </c>
      <c r="CF14" t="s">
        <v>36</v>
      </c>
      <c r="CG14" t="s">
        <v>36</v>
      </c>
      <c r="CH14" t="s">
        <v>36</v>
      </c>
    </row>
    <row r="15" spans="1:86" ht="12.75" customHeight="1" x14ac:dyDescent="0.2">
      <c r="A15" s="14" t="s">
        <v>48</v>
      </c>
      <c r="B15" s="6" t="s">
        <v>49</v>
      </c>
      <c r="C15" s="6" t="s">
        <v>50</v>
      </c>
      <c r="D15" s="6"/>
      <c r="E15" s="7">
        <f t="shared" ref="E15:G15" si="14">IF(K15="-", 0, IF(K15=20, 25, IF(K15&gt;=15, 20, IF(K15&gt;=10, 10, IF(K15&gt;=5, 5, 0)))))</f>
        <v>25</v>
      </c>
      <c r="F15" s="7">
        <f t="shared" si="14"/>
        <v>25</v>
      </c>
      <c r="G15" s="7">
        <f t="shared" si="14"/>
        <v>25</v>
      </c>
      <c r="H15" s="7">
        <f t="shared" si="1"/>
        <v>0</v>
      </c>
      <c r="I15" s="8">
        <f t="shared" si="2"/>
        <v>75</v>
      </c>
      <c r="J15" s="7"/>
      <c r="K15">
        <v>20</v>
      </c>
      <c r="L15">
        <v>20</v>
      </c>
      <c r="M15">
        <v>20</v>
      </c>
      <c r="N15" t="s">
        <v>36</v>
      </c>
      <c r="P15" s="10" t="s">
        <v>12</v>
      </c>
      <c r="Q15" t="s">
        <v>13</v>
      </c>
      <c r="R15" t="s">
        <v>13</v>
      </c>
      <c r="S15" t="s">
        <v>13</v>
      </c>
      <c r="T15" t="s">
        <v>13</v>
      </c>
      <c r="U15" t="s">
        <v>13</v>
      </c>
      <c r="V15" t="s">
        <v>13</v>
      </c>
      <c r="W15" t="s">
        <v>13</v>
      </c>
      <c r="X15" t="s">
        <v>13</v>
      </c>
      <c r="Y15" t="s">
        <v>13</v>
      </c>
      <c r="Z15" t="s">
        <v>13</v>
      </c>
      <c r="AA15" t="s">
        <v>13</v>
      </c>
      <c r="AB15" t="s">
        <v>13</v>
      </c>
      <c r="AC15" t="s">
        <v>13</v>
      </c>
      <c r="AD15" t="s">
        <v>13</v>
      </c>
      <c r="AE15" t="s">
        <v>13</v>
      </c>
      <c r="AF15" t="s">
        <v>13</v>
      </c>
      <c r="AG15" t="s">
        <v>13</v>
      </c>
      <c r="AH15" t="s">
        <v>13</v>
      </c>
      <c r="AI15" t="s">
        <v>13</v>
      </c>
      <c r="AJ15" t="s">
        <v>13</v>
      </c>
      <c r="AK15" s="11" t="s">
        <v>12</v>
      </c>
      <c r="AL15" t="s">
        <v>13</v>
      </c>
      <c r="AM15" t="s">
        <v>13</v>
      </c>
      <c r="AN15" t="s">
        <v>13</v>
      </c>
      <c r="AO15" t="s">
        <v>13</v>
      </c>
      <c r="AP15" t="s">
        <v>13</v>
      </c>
      <c r="AQ15" t="s">
        <v>13</v>
      </c>
      <c r="AR15" t="s">
        <v>13</v>
      </c>
      <c r="AS15" t="s">
        <v>13</v>
      </c>
      <c r="AT15" t="s">
        <v>13</v>
      </c>
      <c r="AU15" t="s">
        <v>13</v>
      </c>
      <c r="AV15" t="s">
        <v>13</v>
      </c>
      <c r="AW15" t="s">
        <v>13</v>
      </c>
      <c r="AX15" t="s">
        <v>13</v>
      </c>
      <c r="AY15" t="s">
        <v>13</v>
      </c>
      <c r="AZ15" t="s">
        <v>13</v>
      </c>
      <c r="BA15" t="s">
        <v>13</v>
      </c>
      <c r="BB15" t="s">
        <v>13</v>
      </c>
      <c r="BC15" t="s">
        <v>13</v>
      </c>
      <c r="BD15" t="s">
        <v>13</v>
      </c>
      <c r="BE15" t="s">
        <v>13</v>
      </c>
      <c r="BF15" t="s">
        <v>12</v>
      </c>
      <c r="BG15" t="s">
        <v>13</v>
      </c>
      <c r="BH15" t="s">
        <v>13</v>
      </c>
      <c r="BI15" t="s">
        <v>13</v>
      </c>
      <c r="BJ15" t="s">
        <v>13</v>
      </c>
      <c r="BK15" t="s">
        <v>13</v>
      </c>
      <c r="BL15" t="s">
        <v>13</v>
      </c>
      <c r="BM15" t="s">
        <v>13</v>
      </c>
      <c r="BN15" t="s">
        <v>13</v>
      </c>
      <c r="BO15" t="s">
        <v>13</v>
      </c>
      <c r="BP15" t="s">
        <v>13</v>
      </c>
      <c r="BQ15" t="s">
        <v>13</v>
      </c>
      <c r="BR15" t="s">
        <v>13</v>
      </c>
      <c r="BS15" t="s">
        <v>13</v>
      </c>
      <c r="BT15" t="s">
        <v>13</v>
      </c>
      <c r="BU15" t="s">
        <v>13</v>
      </c>
      <c r="BV15" t="s">
        <v>13</v>
      </c>
      <c r="BW15" t="s">
        <v>13</v>
      </c>
      <c r="BX15" t="s">
        <v>13</v>
      </c>
      <c r="BY15" t="s">
        <v>13</v>
      </c>
      <c r="BZ15" t="s">
        <v>13</v>
      </c>
      <c r="CA15" t="s">
        <v>12</v>
      </c>
      <c r="CB15" t="s">
        <v>36</v>
      </c>
      <c r="CC15" t="s">
        <v>36</v>
      </c>
      <c r="CD15" t="s">
        <v>36</v>
      </c>
      <c r="CE15" t="s">
        <v>36</v>
      </c>
      <c r="CF15" t="s">
        <v>36</v>
      </c>
      <c r="CG15" t="s">
        <v>36</v>
      </c>
      <c r="CH15" t="s">
        <v>36</v>
      </c>
    </row>
    <row r="16" spans="1:86" ht="12.75" customHeight="1" x14ac:dyDescent="0.2">
      <c r="A16" s="6" t="s">
        <v>51</v>
      </c>
      <c r="B16" s="6" t="s">
        <v>52</v>
      </c>
      <c r="C16" s="6" t="s">
        <v>53</v>
      </c>
      <c r="D16" s="6"/>
      <c r="E16" s="7">
        <f t="shared" ref="E16:G16" si="15">IF(K16="-", 0, IF(K16=20, 25, IF(K16&gt;=15, 20, IF(K16&gt;=10, 10, IF(K16&gt;=5, 5, 0)))))</f>
        <v>25</v>
      </c>
      <c r="F16" s="7">
        <f t="shared" si="15"/>
        <v>25</v>
      </c>
      <c r="G16" s="7">
        <f t="shared" si="15"/>
        <v>25</v>
      </c>
      <c r="H16" s="7">
        <f t="shared" si="1"/>
        <v>0</v>
      </c>
      <c r="I16" s="8">
        <f t="shared" si="2"/>
        <v>75</v>
      </c>
      <c r="J16" s="7"/>
      <c r="K16">
        <v>20</v>
      </c>
      <c r="L16">
        <v>20</v>
      </c>
      <c r="M16">
        <v>20</v>
      </c>
      <c r="N16">
        <v>2</v>
      </c>
      <c r="P16" s="10" t="s">
        <v>12</v>
      </c>
      <c r="Q16" t="s">
        <v>13</v>
      </c>
      <c r="R16" t="s">
        <v>13</v>
      </c>
      <c r="S16" t="s">
        <v>13</v>
      </c>
      <c r="T16" t="s">
        <v>13</v>
      </c>
      <c r="U16" t="s">
        <v>13</v>
      </c>
      <c r="V16" t="s">
        <v>13</v>
      </c>
      <c r="W16" t="s">
        <v>13</v>
      </c>
      <c r="X16" t="s">
        <v>13</v>
      </c>
      <c r="Y16" t="s">
        <v>13</v>
      </c>
      <c r="Z16" t="s">
        <v>13</v>
      </c>
      <c r="AA16" t="s">
        <v>13</v>
      </c>
      <c r="AB16" t="s">
        <v>13</v>
      </c>
      <c r="AC16" t="s">
        <v>13</v>
      </c>
      <c r="AD16" t="s">
        <v>13</v>
      </c>
      <c r="AE16" t="s">
        <v>13</v>
      </c>
      <c r="AF16" t="s">
        <v>13</v>
      </c>
      <c r="AG16" t="s">
        <v>13</v>
      </c>
      <c r="AH16" t="s">
        <v>13</v>
      </c>
      <c r="AI16" t="s">
        <v>13</v>
      </c>
      <c r="AJ16" t="s">
        <v>13</v>
      </c>
      <c r="AK16" s="11" t="s">
        <v>12</v>
      </c>
      <c r="AL16" t="s">
        <v>13</v>
      </c>
      <c r="AM16" t="s">
        <v>13</v>
      </c>
      <c r="AN16" t="s">
        <v>13</v>
      </c>
      <c r="AO16" t="s">
        <v>13</v>
      </c>
      <c r="AP16" t="s">
        <v>13</v>
      </c>
      <c r="AQ16" t="s">
        <v>13</v>
      </c>
      <c r="AR16" t="s">
        <v>13</v>
      </c>
      <c r="AS16" t="s">
        <v>13</v>
      </c>
      <c r="AT16" t="s">
        <v>13</v>
      </c>
      <c r="AU16" t="s">
        <v>13</v>
      </c>
      <c r="AV16" t="s">
        <v>13</v>
      </c>
      <c r="AW16" t="s">
        <v>13</v>
      </c>
      <c r="AX16" t="s">
        <v>13</v>
      </c>
      <c r="AY16" t="s">
        <v>13</v>
      </c>
      <c r="AZ16" t="s">
        <v>13</v>
      </c>
      <c r="BA16" t="s">
        <v>13</v>
      </c>
      <c r="BB16" t="s">
        <v>13</v>
      </c>
      <c r="BC16" t="s">
        <v>13</v>
      </c>
      <c r="BD16" t="s">
        <v>13</v>
      </c>
      <c r="BE16" t="s">
        <v>13</v>
      </c>
      <c r="BF16" t="s">
        <v>12</v>
      </c>
      <c r="BG16" t="s">
        <v>13</v>
      </c>
      <c r="BH16" t="s">
        <v>13</v>
      </c>
      <c r="BI16" t="s">
        <v>13</v>
      </c>
      <c r="BJ16" t="s">
        <v>13</v>
      </c>
      <c r="BK16" t="s">
        <v>13</v>
      </c>
      <c r="BL16" t="s">
        <v>13</v>
      </c>
      <c r="BM16" t="s">
        <v>13</v>
      </c>
      <c r="BN16" t="s">
        <v>13</v>
      </c>
      <c r="BO16" t="s">
        <v>13</v>
      </c>
      <c r="BP16" t="s">
        <v>13</v>
      </c>
      <c r="BQ16" t="s">
        <v>13</v>
      </c>
      <c r="BR16" t="s">
        <v>13</v>
      </c>
      <c r="BS16" t="s">
        <v>13</v>
      </c>
      <c r="BT16" t="s">
        <v>13</v>
      </c>
      <c r="BU16" t="s">
        <v>13</v>
      </c>
      <c r="BV16" t="s">
        <v>13</v>
      </c>
      <c r="BW16" t="s">
        <v>13</v>
      </c>
      <c r="BX16" t="s">
        <v>13</v>
      </c>
      <c r="BY16" t="s">
        <v>13</v>
      </c>
      <c r="BZ16" t="s">
        <v>13</v>
      </c>
      <c r="CA16" t="s">
        <v>12</v>
      </c>
      <c r="CB16" t="s">
        <v>17</v>
      </c>
      <c r="CC16" t="s">
        <v>13</v>
      </c>
      <c r="CD16" t="s">
        <v>13</v>
      </c>
      <c r="CE16" t="s">
        <v>17</v>
      </c>
      <c r="CF16" t="s">
        <v>17</v>
      </c>
      <c r="CG16" t="s">
        <v>17</v>
      </c>
      <c r="CH16" t="s">
        <v>17</v>
      </c>
    </row>
    <row r="17" spans="1:86" ht="12.75" customHeight="1" x14ac:dyDescent="0.2">
      <c r="A17" s="6" t="s">
        <v>54</v>
      </c>
      <c r="B17" s="6" t="s">
        <v>55</v>
      </c>
      <c r="C17" s="6"/>
      <c r="D17" s="6" t="s">
        <v>56</v>
      </c>
      <c r="E17" s="7">
        <f t="shared" ref="E17:G17" si="16">IF(K17="-", 0, IF(K17=20, 25, IF(K17&gt;=15, 20, IF(K17&gt;=10, 10, IF(K17&gt;=5, 5, 0)))))</f>
        <v>25</v>
      </c>
      <c r="F17" s="7">
        <f t="shared" si="16"/>
        <v>20</v>
      </c>
      <c r="G17" s="7">
        <f t="shared" si="16"/>
        <v>25</v>
      </c>
      <c r="H17" s="7">
        <f t="shared" si="1"/>
        <v>0</v>
      </c>
      <c r="I17" s="8">
        <f t="shared" si="2"/>
        <v>70</v>
      </c>
      <c r="J17" s="7"/>
      <c r="K17">
        <v>20</v>
      </c>
      <c r="L17">
        <v>15</v>
      </c>
      <c r="M17">
        <v>20</v>
      </c>
      <c r="N17">
        <v>1</v>
      </c>
      <c r="P17" s="10" t="s">
        <v>12</v>
      </c>
      <c r="Q17" t="s">
        <v>13</v>
      </c>
      <c r="R17" t="s">
        <v>13</v>
      </c>
      <c r="S17" t="s">
        <v>13</v>
      </c>
      <c r="T17" t="s">
        <v>13</v>
      </c>
      <c r="U17" t="s">
        <v>13</v>
      </c>
      <c r="V17" t="s">
        <v>13</v>
      </c>
      <c r="W17" t="s">
        <v>13</v>
      </c>
      <c r="X17" t="s">
        <v>13</v>
      </c>
      <c r="Y17" t="s">
        <v>13</v>
      </c>
      <c r="Z17" t="s">
        <v>13</v>
      </c>
      <c r="AA17" t="s">
        <v>13</v>
      </c>
      <c r="AB17" t="s">
        <v>13</v>
      </c>
      <c r="AC17" t="s">
        <v>13</v>
      </c>
      <c r="AD17" t="s">
        <v>13</v>
      </c>
      <c r="AE17" t="s">
        <v>13</v>
      </c>
      <c r="AF17" t="s">
        <v>13</v>
      </c>
      <c r="AG17" t="s">
        <v>13</v>
      </c>
      <c r="AH17" t="s">
        <v>13</v>
      </c>
      <c r="AI17" t="s">
        <v>13</v>
      </c>
      <c r="AJ17" t="s">
        <v>13</v>
      </c>
      <c r="AK17" s="11" t="s">
        <v>12</v>
      </c>
      <c r="AL17" t="s">
        <v>13</v>
      </c>
      <c r="AM17" t="s">
        <v>13</v>
      </c>
      <c r="AN17" t="s">
        <v>13</v>
      </c>
      <c r="AO17" t="s">
        <v>13</v>
      </c>
      <c r="AP17" t="s">
        <v>13</v>
      </c>
      <c r="AQ17" t="s">
        <v>13</v>
      </c>
      <c r="AR17" t="s">
        <v>17</v>
      </c>
      <c r="AS17" t="s">
        <v>17</v>
      </c>
      <c r="AT17" t="s">
        <v>17</v>
      </c>
      <c r="AU17" t="s">
        <v>13</v>
      </c>
      <c r="AV17" t="s">
        <v>13</v>
      </c>
      <c r="AW17" t="s">
        <v>13</v>
      </c>
      <c r="AX17" t="s">
        <v>13</v>
      </c>
      <c r="AY17" t="s">
        <v>13</v>
      </c>
      <c r="AZ17" t="s">
        <v>13</v>
      </c>
      <c r="BA17" t="s">
        <v>13</v>
      </c>
      <c r="BB17" t="s">
        <v>17</v>
      </c>
      <c r="BC17" t="s">
        <v>13</v>
      </c>
      <c r="BD17" t="s">
        <v>17</v>
      </c>
      <c r="BE17" t="s">
        <v>13</v>
      </c>
      <c r="BF17" t="s">
        <v>12</v>
      </c>
      <c r="BG17" t="s">
        <v>13</v>
      </c>
      <c r="BH17" t="s">
        <v>13</v>
      </c>
      <c r="BI17" t="s">
        <v>13</v>
      </c>
      <c r="BJ17" t="s">
        <v>13</v>
      </c>
      <c r="BK17" t="s">
        <v>13</v>
      </c>
      <c r="BL17" t="s">
        <v>13</v>
      </c>
      <c r="BM17" t="s">
        <v>13</v>
      </c>
      <c r="BN17" t="s">
        <v>13</v>
      </c>
      <c r="BO17" t="s">
        <v>13</v>
      </c>
      <c r="BP17" t="s">
        <v>13</v>
      </c>
      <c r="BQ17" t="s">
        <v>13</v>
      </c>
      <c r="BR17" t="s">
        <v>13</v>
      </c>
      <c r="BS17" t="s">
        <v>13</v>
      </c>
      <c r="BT17" t="s">
        <v>13</v>
      </c>
      <c r="BU17" t="s">
        <v>13</v>
      </c>
      <c r="BV17" t="s">
        <v>13</v>
      </c>
      <c r="BW17" t="s">
        <v>13</v>
      </c>
      <c r="BX17" t="s">
        <v>13</v>
      </c>
      <c r="BY17" t="s">
        <v>13</v>
      </c>
      <c r="BZ17" t="s">
        <v>13</v>
      </c>
      <c r="CA17" t="s">
        <v>12</v>
      </c>
      <c r="CB17" t="s">
        <v>13</v>
      </c>
      <c r="CC17" t="s">
        <v>17</v>
      </c>
      <c r="CD17" t="s">
        <v>17</v>
      </c>
      <c r="CE17" t="s">
        <v>17</v>
      </c>
      <c r="CF17" t="s">
        <v>17</v>
      </c>
      <c r="CG17" t="s">
        <v>17</v>
      </c>
      <c r="CH17" t="s">
        <v>17</v>
      </c>
    </row>
    <row r="18" spans="1:86" ht="12.75" customHeight="1" x14ac:dyDescent="0.2">
      <c r="A18" s="6" t="s">
        <v>57</v>
      </c>
      <c r="B18" s="6" t="s">
        <v>58</v>
      </c>
      <c r="C18" s="6" t="s">
        <v>20</v>
      </c>
      <c r="D18" s="6"/>
      <c r="E18" s="7">
        <f t="shared" ref="E18:G18" si="17">IF(K18="-", 0, IF(K18=20, 25, IF(K18&gt;=15, 20, IF(K18&gt;=10, 10, IF(K18&gt;=5, 5, 0)))))</f>
        <v>10</v>
      </c>
      <c r="F18" s="7">
        <f t="shared" si="17"/>
        <v>25</v>
      </c>
      <c r="G18" s="7">
        <f t="shared" si="17"/>
        <v>25</v>
      </c>
      <c r="H18" s="7">
        <f t="shared" si="1"/>
        <v>10</v>
      </c>
      <c r="I18" s="8">
        <f t="shared" si="2"/>
        <v>70</v>
      </c>
      <c r="J18" s="7"/>
      <c r="K18">
        <v>11</v>
      </c>
      <c r="L18">
        <v>20</v>
      </c>
      <c r="M18">
        <v>20</v>
      </c>
      <c r="N18">
        <v>4</v>
      </c>
      <c r="P18" s="10" t="s">
        <v>12</v>
      </c>
      <c r="Q18" t="s">
        <v>17</v>
      </c>
      <c r="R18" t="s">
        <v>13</v>
      </c>
      <c r="S18" t="s">
        <v>17</v>
      </c>
      <c r="T18" t="s">
        <v>13</v>
      </c>
      <c r="U18" t="s">
        <v>17</v>
      </c>
      <c r="V18" t="s">
        <v>17</v>
      </c>
      <c r="W18" t="s">
        <v>17</v>
      </c>
      <c r="X18" t="s">
        <v>17</v>
      </c>
      <c r="Y18" t="s">
        <v>13</v>
      </c>
      <c r="Z18" t="s">
        <v>17</v>
      </c>
      <c r="AA18" t="s">
        <v>13</v>
      </c>
      <c r="AB18" t="s">
        <v>17</v>
      </c>
      <c r="AC18" t="s">
        <v>13</v>
      </c>
      <c r="AD18" t="s">
        <v>13</v>
      </c>
      <c r="AE18" t="s">
        <v>13</v>
      </c>
      <c r="AF18" t="s">
        <v>13</v>
      </c>
      <c r="AG18" t="s">
        <v>13</v>
      </c>
      <c r="AH18" t="s">
        <v>17</v>
      </c>
      <c r="AI18" t="s">
        <v>13</v>
      </c>
      <c r="AJ18" t="s">
        <v>13</v>
      </c>
      <c r="AK18" s="11" t="s">
        <v>12</v>
      </c>
      <c r="AL18" t="s">
        <v>13</v>
      </c>
      <c r="AM18" t="s">
        <v>13</v>
      </c>
      <c r="AN18" t="s">
        <v>13</v>
      </c>
      <c r="AO18" t="s">
        <v>13</v>
      </c>
      <c r="AP18" t="s">
        <v>13</v>
      </c>
      <c r="AQ18" t="s">
        <v>13</v>
      </c>
      <c r="AR18" t="s">
        <v>13</v>
      </c>
      <c r="AS18" t="s">
        <v>13</v>
      </c>
      <c r="AT18" t="s">
        <v>13</v>
      </c>
      <c r="AU18" t="s">
        <v>13</v>
      </c>
      <c r="AV18" t="s">
        <v>13</v>
      </c>
      <c r="AW18" t="s">
        <v>13</v>
      </c>
      <c r="AX18" t="s">
        <v>13</v>
      </c>
      <c r="AY18" t="s">
        <v>13</v>
      </c>
      <c r="AZ18" t="s">
        <v>13</v>
      </c>
      <c r="BA18" t="s">
        <v>13</v>
      </c>
      <c r="BB18" t="s">
        <v>13</v>
      </c>
      <c r="BC18" t="s">
        <v>13</v>
      </c>
      <c r="BD18" t="s">
        <v>13</v>
      </c>
      <c r="BE18" t="s">
        <v>13</v>
      </c>
      <c r="BF18" t="s">
        <v>12</v>
      </c>
      <c r="BG18" t="s">
        <v>13</v>
      </c>
      <c r="BH18" t="s">
        <v>13</v>
      </c>
      <c r="BI18" t="s">
        <v>13</v>
      </c>
      <c r="BJ18" t="s">
        <v>13</v>
      </c>
      <c r="BK18" t="s">
        <v>13</v>
      </c>
      <c r="BL18" t="s">
        <v>13</v>
      </c>
      <c r="BM18" t="s">
        <v>13</v>
      </c>
      <c r="BN18" t="s">
        <v>13</v>
      </c>
      <c r="BO18" t="s">
        <v>13</v>
      </c>
      <c r="BP18" t="s">
        <v>13</v>
      </c>
      <c r="BQ18" t="s">
        <v>13</v>
      </c>
      <c r="BR18" t="s">
        <v>13</v>
      </c>
      <c r="BS18" t="s">
        <v>13</v>
      </c>
      <c r="BT18" t="s">
        <v>13</v>
      </c>
      <c r="BU18" t="s">
        <v>13</v>
      </c>
      <c r="BV18" t="s">
        <v>13</v>
      </c>
      <c r="BW18" t="s">
        <v>13</v>
      </c>
      <c r="BX18" t="s">
        <v>13</v>
      </c>
      <c r="BY18" t="s">
        <v>13</v>
      </c>
      <c r="BZ18" t="s">
        <v>13</v>
      </c>
      <c r="CA18" t="s">
        <v>12</v>
      </c>
      <c r="CB18" t="s">
        <v>13</v>
      </c>
      <c r="CC18" t="s">
        <v>13</v>
      </c>
      <c r="CD18" t="s">
        <v>13</v>
      </c>
      <c r="CE18" t="s">
        <v>13</v>
      </c>
      <c r="CF18" t="s">
        <v>17</v>
      </c>
      <c r="CG18" t="s">
        <v>17</v>
      </c>
      <c r="CH18" t="s">
        <v>17</v>
      </c>
    </row>
    <row r="19" spans="1:86" ht="12.75" customHeight="1" x14ac:dyDescent="0.2">
      <c r="A19" s="6" t="s">
        <v>59</v>
      </c>
      <c r="B19" s="6" t="s">
        <v>15</v>
      </c>
      <c r="C19" s="6" t="s">
        <v>16</v>
      </c>
      <c r="D19" s="6"/>
      <c r="E19" s="7">
        <f t="shared" ref="E19:G19" si="18">IF(K19="-", 0, IF(K19=20, 25, IF(K19&gt;=15, 20, IF(K19&gt;=10, 10, IF(K19&gt;=5, 5, 0)))))</f>
        <v>10</v>
      </c>
      <c r="F19" s="7">
        <f t="shared" si="18"/>
        <v>20</v>
      </c>
      <c r="G19" s="7">
        <f t="shared" si="18"/>
        <v>25</v>
      </c>
      <c r="H19" s="7">
        <f t="shared" si="1"/>
        <v>10</v>
      </c>
      <c r="I19" s="8">
        <f t="shared" si="2"/>
        <v>65</v>
      </c>
      <c r="J19" s="7"/>
      <c r="K19">
        <v>11</v>
      </c>
      <c r="L19">
        <v>19</v>
      </c>
      <c r="M19">
        <v>20</v>
      </c>
      <c r="N19">
        <v>4</v>
      </c>
      <c r="P19" s="10" t="s">
        <v>12</v>
      </c>
      <c r="Q19" t="s">
        <v>17</v>
      </c>
      <c r="R19" t="s">
        <v>13</v>
      </c>
      <c r="S19" t="s">
        <v>17</v>
      </c>
      <c r="T19" t="s">
        <v>13</v>
      </c>
      <c r="U19" t="s">
        <v>17</v>
      </c>
      <c r="V19" t="s">
        <v>17</v>
      </c>
      <c r="W19" t="s">
        <v>17</v>
      </c>
      <c r="X19" t="s">
        <v>17</v>
      </c>
      <c r="Y19" t="s">
        <v>13</v>
      </c>
      <c r="Z19" t="s">
        <v>17</v>
      </c>
      <c r="AA19" t="s">
        <v>13</v>
      </c>
      <c r="AB19" t="s">
        <v>17</v>
      </c>
      <c r="AC19" t="s">
        <v>13</v>
      </c>
      <c r="AD19" t="s">
        <v>13</v>
      </c>
      <c r="AE19" t="s">
        <v>13</v>
      </c>
      <c r="AF19" t="s">
        <v>13</v>
      </c>
      <c r="AG19" t="s">
        <v>13</v>
      </c>
      <c r="AH19" t="s">
        <v>17</v>
      </c>
      <c r="AI19" t="s">
        <v>13</v>
      </c>
      <c r="AJ19" t="s">
        <v>13</v>
      </c>
      <c r="AK19" s="11" t="s">
        <v>12</v>
      </c>
      <c r="AL19" t="s">
        <v>13</v>
      </c>
      <c r="AM19" t="s">
        <v>13</v>
      </c>
      <c r="AN19" t="s">
        <v>13</v>
      </c>
      <c r="AO19" t="s">
        <v>13</v>
      </c>
      <c r="AP19" t="s">
        <v>13</v>
      </c>
      <c r="AQ19" t="s">
        <v>13</v>
      </c>
      <c r="AR19" t="s">
        <v>17</v>
      </c>
      <c r="AS19" t="s">
        <v>13</v>
      </c>
      <c r="AT19" t="s">
        <v>13</v>
      </c>
      <c r="AU19" t="s">
        <v>13</v>
      </c>
      <c r="AV19" t="s">
        <v>13</v>
      </c>
      <c r="AW19" t="s">
        <v>13</v>
      </c>
      <c r="AX19" t="s">
        <v>13</v>
      </c>
      <c r="AY19" t="s">
        <v>13</v>
      </c>
      <c r="AZ19" t="s">
        <v>13</v>
      </c>
      <c r="BA19" t="s">
        <v>13</v>
      </c>
      <c r="BB19" t="s">
        <v>13</v>
      </c>
      <c r="BC19" t="s">
        <v>13</v>
      </c>
      <c r="BD19" t="s">
        <v>13</v>
      </c>
      <c r="BE19" t="s">
        <v>13</v>
      </c>
      <c r="BF19" t="s">
        <v>12</v>
      </c>
      <c r="BG19" t="s">
        <v>13</v>
      </c>
      <c r="BH19" t="s">
        <v>13</v>
      </c>
      <c r="BI19" t="s">
        <v>13</v>
      </c>
      <c r="BJ19" t="s">
        <v>13</v>
      </c>
      <c r="BK19" t="s">
        <v>13</v>
      </c>
      <c r="BL19" t="s">
        <v>13</v>
      </c>
      <c r="BM19" t="s">
        <v>13</v>
      </c>
      <c r="BN19" t="s">
        <v>13</v>
      </c>
      <c r="BO19" t="s">
        <v>13</v>
      </c>
      <c r="BP19" t="s">
        <v>13</v>
      </c>
      <c r="BQ19" t="s">
        <v>13</v>
      </c>
      <c r="BR19" t="s">
        <v>13</v>
      </c>
      <c r="BS19" t="s">
        <v>13</v>
      </c>
      <c r="BT19" t="s">
        <v>13</v>
      </c>
      <c r="BU19" t="s">
        <v>13</v>
      </c>
      <c r="BV19" t="s">
        <v>13</v>
      </c>
      <c r="BW19" t="s">
        <v>13</v>
      </c>
      <c r="BX19" t="s">
        <v>13</v>
      </c>
      <c r="BY19" t="s">
        <v>13</v>
      </c>
      <c r="BZ19" t="s">
        <v>13</v>
      </c>
      <c r="CA19" t="s">
        <v>12</v>
      </c>
      <c r="CB19" t="s">
        <v>13</v>
      </c>
      <c r="CC19" t="s">
        <v>13</v>
      </c>
      <c r="CD19" t="s">
        <v>13</v>
      </c>
      <c r="CE19" t="s">
        <v>13</v>
      </c>
      <c r="CF19" t="s">
        <v>17</v>
      </c>
      <c r="CG19" t="s">
        <v>17</v>
      </c>
      <c r="CH19" t="s">
        <v>17</v>
      </c>
    </row>
    <row r="20" spans="1:86" ht="12.75" customHeight="1" x14ac:dyDescent="0.2">
      <c r="A20" s="6" t="s">
        <v>60</v>
      </c>
      <c r="B20" s="6" t="s">
        <v>61</v>
      </c>
      <c r="C20" s="6" t="s">
        <v>62</v>
      </c>
      <c r="D20" s="6" t="s">
        <v>63</v>
      </c>
      <c r="E20" s="7">
        <f t="shared" ref="E20:G20" si="19">IF(K20="-", 0, IF(K20=20, 25, IF(K20&gt;=15, 20, IF(K20&gt;=10, 10, IF(K20&gt;=5, 5, 0)))))</f>
        <v>10</v>
      </c>
      <c r="F20" s="7">
        <f t="shared" si="19"/>
        <v>25</v>
      </c>
      <c r="G20" s="7">
        <f t="shared" si="19"/>
        <v>25</v>
      </c>
      <c r="H20" s="7">
        <f t="shared" si="1"/>
        <v>0</v>
      </c>
      <c r="I20" s="8">
        <f t="shared" si="2"/>
        <v>60</v>
      </c>
      <c r="J20" s="7"/>
      <c r="K20">
        <v>11</v>
      </c>
      <c r="L20">
        <v>20</v>
      </c>
      <c r="M20">
        <v>20</v>
      </c>
      <c r="N20">
        <v>1</v>
      </c>
      <c r="P20" s="10" t="s">
        <v>12</v>
      </c>
      <c r="Q20" t="s">
        <v>17</v>
      </c>
      <c r="R20" t="s">
        <v>13</v>
      </c>
      <c r="S20" t="s">
        <v>17</v>
      </c>
      <c r="T20" t="s">
        <v>13</v>
      </c>
      <c r="U20" t="s">
        <v>17</v>
      </c>
      <c r="V20" t="s">
        <v>17</v>
      </c>
      <c r="W20" t="s">
        <v>17</v>
      </c>
      <c r="X20" t="s">
        <v>17</v>
      </c>
      <c r="Y20" t="s">
        <v>13</v>
      </c>
      <c r="Z20" t="s">
        <v>17</v>
      </c>
      <c r="AA20" t="s">
        <v>13</v>
      </c>
      <c r="AB20" t="s">
        <v>17</v>
      </c>
      <c r="AC20" t="s">
        <v>13</v>
      </c>
      <c r="AD20" t="s">
        <v>13</v>
      </c>
      <c r="AE20" t="s">
        <v>13</v>
      </c>
      <c r="AF20" t="s">
        <v>13</v>
      </c>
      <c r="AG20" t="s">
        <v>13</v>
      </c>
      <c r="AH20" t="s">
        <v>17</v>
      </c>
      <c r="AI20" t="s">
        <v>13</v>
      </c>
      <c r="AJ20" t="s">
        <v>13</v>
      </c>
      <c r="AK20" s="11" t="s">
        <v>12</v>
      </c>
      <c r="AL20" t="s">
        <v>13</v>
      </c>
      <c r="AM20" t="s">
        <v>13</v>
      </c>
      <c r="AN20" t="s">
        <v>13</v>
      </c>
      <c r="AO20" t="s">
        <v>13</v>
      </c>
      <c r="AP20" t="s">
        <v>13</v>
      </c>
      <c r="AQ20" t="s">
        <v>13</v>
      </c>
      <c r="AR20" t="s">
        <v>13</v>
      </c>
      <c r="AS20" t="s">
        <v>13</v>
      </c>
      <c r="AT20" t="s">
        <v>13</v>
      </c>
      <c r="AU20" t="s">
        <v>13</v>
      </c>
      <c r="AV20" t="s">
        <v>13</v>
      </c>
      <c r="AW20" t="s">
        <v>13</v>
      </c>
      <c r="AX20" t="s">
        <v>13</v>
      </c>
      <c r="AY20" t="s">
        <v>13</v>
      </c>
      <c r="AZ20" t="s">
        <v>13</v>
      </c>
      <c r="BA20" t="s">
        <v>13</v>
      </c>
      <c r="BB20" t="s">
        <v>13</v>
      </c>
      <c r="BC20" t="s">
        <v>13</v>
      </c>
      <c r="BD20" t="s">
        <v>13</v>
      </c>
      <c r="BE20" t="s">
        <v>13</v>
      </c>
      <c r="BF20" t="s">
        <v>12</v>
      </c>
      <c r="BG20" t="s">
        <v>13</v>
      </c>
      <c r="BH20" t="s">
        <v>13</v>
      </c>
      <c r="BI20" t="s">
        <v>13</v>
      </c>
      <c r="BJ20" t="s">
        <v>13</v>
      </c>
      <c r="BK20" t="s">
        <v>13</v>
      </c>
      <c r="BL20" t="s">
        <v>13</v>
      </c>
      <c r="BM20" t="s">
        <v>13</v>
      </c>
      <c r="BN20" t="s">
        <v>13</v>
      </c>
      <c r="BO20" t="s">
        <v>13</v>
      </c>
      <c r="BP20" t="s">
        <v>13</v>
      </c>
      <c r="BQ20" t="s">
        <v>13</v>
      </c>
      <c r="BR20" t="s">
        <v>13</v>
      </c>
      <c r="BS20" t="s">
        <v>13</v>
      </c>
      <c r="BT20" t="s">
        <v>13</v>
      </c>
      <c r="BU20" t="s">
        <v>13</v>
      </c>
      <c r="BV20" t="s">
        <v>13</v>
      </c>
      <c r="BW20" t="s">
        <v>13</v>
      </c>
      <c r="BX20" t="s">
        <v>13</v>
      </c>
      <c r="BY20" t="s">
        <v>13</v>
      </c>
      <c r="BZ20" t="s">
        <v>13</v>
      </c>
      <c r="CA20" t="s">
        <v>12</v>
      </c>
      <c r="CB20" t="s">
        <v>13</v>
      </c>
      <c r="CC20" t="s">
        <v>17</v>
      </c>
      <c r="CD20" t="s">
        <v>17</v>
      </c>
      <c r="CE20" t="s">
        <v>17</v>
      </c>
      <c r="CF20" t="s">
        <v>17</v>
      </c>
      <c r="CG20" t="s">
        <v>17</v>
      </c>
      <c r="CH20" t="s">
        <v>17</v>
      </c>
    </row>
    <row r="21" spans="1:86" ht="12.75" customHeight="1" x14ac:dyDescent="0.2">
      <c r="A21" s="14" t="s">
        <v>64</v>
      </c>
      <c r="B21" s="6" t="s">
        <v>49</v>
      </c>
      <c r="C21" s="6" t="s">
        <v>50</v>
      </c>
      <c r="D21" s="6"/>
      <c r="E21" s="7">
        <f t="shared" ref="E21:G21" si="20">IF(K21="-", 0, IF(K21=20, 25, IF(K21&gt;=15, 20, IF(K21&gt;=10, 10, IF(K21&gt;=5, 5, 0)))))</f>
        <v>10</v>
      </c>
      <c r="F21" s="7">
        <f t="shared" si="20"/>
        <v>25</v>
      </c>
      <c r="G21" s="7">
        <f t="shared" si="20"/>
        <v>25</v>
      </c>
      <c r="H21" s="7">
        <f t="shared" si="1"/>
        <v>0</v>
      </c>
      <c r="I21" s="8">
        <f t="shared" si="2"/>
        <v>60</v>
      </c>
      <c r="J21" s="7"/>
      <c r="K21">
        <v>11</v>
      </c>
      <c r="L21">
        <v>20</v>
      </c>
      <c r="M21" s="9">
        <v>20</v>
      </c>
      <c r="N21">
        <v>0</v>
      </c>
      <c r="P21" s="10" t="s">
        <v>12</v>
      </c>
      <c r="Q21" t="s">
        <v>17</v>
      </c>
      <c r="R21" t="s">
        <v>13</v>
      </c>
      <c r="S21" t="s">
        <v>17</v>
      </c>
      <c r="T21" t="s">
        <v>13</v>
      </c>
      <c r="U21" t="s">
        <v>17</v>
      </c>
      <c r="V21" t="s">
        <v>17</v>
      </c>
      <c r="W21" t="s">
        <v>17</v>
      </c>
      <c r="X21" t="s">
        <v>17</v>
      </c>
      <c r="Y21" t="s">
        <v>13</v>
      </c>
      <c r="Z21" t="s">
        <v>17</v>
      </c>
      <c r="AA21" t="s">
        <v>13</v>
      </c>
      <c r="AB21" t="s">
        <v>17</v>
      </c>
      <c r="AC21" t="s">
        <v>13</v>
      </c>
      <c r="AD21" t="s">
        <v>13</v>
      </c>
      <c r="AE21" t="s">
        <v>13</v>
      </c>
      <c r="AF21" t="s">
        <v>13</v>
      </c>
      <c r="AG21" t="s">
        <v>13</v>
      </c>
      <c r="AH21" t="s">
        <v>17</v>
      </c>
      <c r="AI21" t="s">
        <v>13</v>
      </c>
      <c r="AJ21" t="s">
        <v>13</v>
      </c>
      <c r="AK21" s="11" t="s">
        <v>12</v>
      </c>
      <c r="AL21" t="s">
        <v>13</v>
      </c>
      <c r="AM21" t="s">
        <v>13</v>
      </c>
      <c r="AN21" t="s">
        <v>13</v>
      </c>
      <c r="AO21" t="s">
        <v>13</v>
      </c>
      <c r="AP21" t="s">
        <v>13</v>
      </c>
      <c r="AQ21" t="s">
        <v>13</v>
      </c>
      <c r="AR21" t="s">
        <v>13</v>
      </c>
      <c r="AS21" t="s">
        <v>13</v>
      </c>
      <c r="AT21" t="s">
        <v>13</v>
      </c>
      <c r="AU21" t="s">
        <v>13</v>
      </c>
      <c r="AV21" t="s">
        <v>13</v>
      </c>
      <c r="AW21" t="s">
        <v>13</v>
      </c>
      <c r="AX21" t="s">
        <v>13</v>
      </c>
      <c r="AY21" t="s">
        <v>13</v>
      </c>
      <c r="AZ21" t="s">
        <v>13</v>
      </c>
      <c r="BA21" t="s">
        <v>13</v>
      </c>
      <c r="BB21" t="s">
        <v>13</v>
      </c>
      <c r="BC21" t="s">
        <v>13</v>
      </c>
      <c r="BD21" t="s">
        <v>13</v>
      </c>
      <c r="BE21" t="s">
        <v>13</v>
      </c>
      <c r="BF21" t="s">
        <v>12</v>
      </c>
      <c r="BG21" s="9" t="s">
        <v>13</v>
      </c>
      <c r="BH21" s="9" t="s">
        <v>13</v>
      </c>
      <c r="BI21" s="9" t="s">
        <v>13</v>
      </c>
      <c r="BJ21" s="9" t="s">
        <v>13</v>
      </c>
      <c r="BK21" s="9" t="s">
        <v>13</v>
      </c>
      <c r="BL21" s="9" t="s">
        <v>13</v>
      </c>
      <c r="BM21" s="9" t="s">
        <v>13</v>
      </c>
      <c r="BN21" s="9" t="s">
        <v>13</v>
      </c>
      <c r="BO21" s="9" t="s">
        <v>13</v>
      </c>
      <c r="BP21" s="9" t="s">
        <v>13</v>
      </c>
      <c r="BQ21" s="9" t="s">
        <v>13</v>
      </c>
      <c r="BR21" s="9" t="s">
        <v>13</v>
      </c>
      <c r="BS21" s="9" t="s">
        <v>13</v>
      </c>
      <c r="BT21" s="9" t="s">
        <v>13</v>
      </c>
      <c r="BU21" s="9" t="s">
        <v>13</v>
      </c>
      <c r="BV21" s="9" t="s">
        <v>13</v>
      </c>
      <c r="BW21" s="9" t="s">
        <v>13</v>
      </c>
      <c r="BX21" s="9" t="s">
        <v>13</v>
      </c>
      <c r="BY21" s="9" t="s">
        <v>13</v>
      </c>
      <c r="BZ21" s="9" t="s">
        <v>13</v>
      </c>
      <c r="CA21" t="s">
        <v>12</v>
      </c>
      <c r="CB21" t="s">
        <v>17</v>
      </c>
      <c r="CC21" t="s">
        <v>17</v>
      </c>
      <c r="CD21" t="s">
        <v>17</v>
      </c>
      <c r="CE21" t="s">
        <v>17</v>
      </c>
      <c r="CF21" t="s">
        <v>17</v>
      </c>
      <c r="CG21" t="s">
        <v>17</v>
      </c>
      <c r="CH21" t="s">
        <v>17</v>
      </c>
    </row>
    <row r="22" spans="1:86" ht="12.75" customHeight="1" x14ac:dyDescent="0.2">
      <c r="A22" s="6" t="s">
        <v>65</v>
      </c>
      <c r="B22" s="6" t="s">
        <v>22</v>
      </c>
      <c r="C22" s="6" t="s">
        <v>66</v>
      </c>
      <c r="D22" s="6" t="s">
        <v>35</v>
      </c>
      <c r="E22" s="7">
        <f t="shared" ref="E22:G22" si="21">IF(K22="-", 0, IF(K22=20, 25, IF(K22&gt;=15, 20, IF(K22&gt;=10, 10, IF(K22&gt;=5, 5, 0)))))</f>
        <v>25</v>
      </c>
      <c r="F22" s="7">
        <f t="shared" si="21"/>
        <v>5</v>
      </c>
      <c r="G22" s="7">
        <f t="shared" si="21"/>
        <v>25</v>
      </c>
      <c r="H22" s="7">
        <f t="shared" si="1"/>
        <v>0</v>
      </c>
      <c r="I22" s="8">
        <f t="shared" si="2"/>
        <v>55</v>
      </c>
      <c r="J22" s="7"/>
      <c r="K22">
        <v>20</v>
      </c>
      <c r="L22">
        <v>6</v>
      </c>
      <c r="M22">
        <v>20</v>
      </c>
      <c r="N22">
        <v>0</v>
      </c>
      <c r="P22" s="10" t="s">
        <v>12</v>
      </c>
      <c r="Q22" t="s">
        <v>13</v>
      </c>
      <c r="R22" t="s">
        <v>13</v>
      </c>
      <c r="S22" t="s">
        <v>13</v>
      </c>
      <c r="T22" t="s">
        <v>13</v>
      </c>
      <c r="U22" t="s">
        <v>13</v>
      </c>
      <c r="V22" t="s">
        <v>13</v>
      </c>
      <c r="W22" t="s">
        <v>13</v>
      </c>
      <c r="X22" t="s">
        <v>13</v>
      </c>
      <c r="Y22" t="s">
        <v>13</v>
      </c>
      <c r="Z22" t="s">
        <v>13</v>
      </c>
      <c r="AA22" t="s">
        <v>13</v>
      </c>
      <c r="AB22" t="s">
        <v>13</v>
      </c>
      <c r="AC22" t="s">
        <v>13</v>
      </c>
      <c r="AD22" t="s">
        <v>13</v>
      </c>
      <c r="AE22" t="s">
        <v>13</v>
      </c>
      <c r="AF22" t="s">
        <v>13</v>
      </c>
      <c r="AG22" t="s">
        <v>13</v>
      </c>
      <c r="AH22" t="s">
        <v>13</v>
      </c>
      <c r="AI22" t="s">
        <v>13</v>
      </c>
      <c r="AJ22" t="s">
        <v>13</v>
      </c>
      <c r="AK22" s="11" t="s">
        <v>12</v>
      </c>
      <c r="AL22" t="s">
        <v>13</v>
      </c>
      <c r="AM22" t="s">
        <v>17</v>
      </c>
      <c r="AN22" t="s">
        <v>17</v>
      </c>
      <c r="AO22" t="s">
        <v>17</v>
      </c>
      <c r="AP22" t="s">
        <v>13</v>
      </c>
      <c r="AQ22" t="s">
        <v>17</v>
      </c>
      <c r="AR22" t="s">
        <v>17</v>
      </c>
      <c r="AS22" t="s">
        <v>17</v>
      </c>
      <c r="AT22" t="s">
        <v>17</v>
      </c>
      <c r="AU22" t="s">
        <v>17</v>
      </c>
      <c r="AV22" t="s">
        <v>13</v>
      </c>
      <c r="AW22" t="s">
        <v>13</v>
      </c>
      <c r="AX22" t="s">
        <v>17</v>
      </c>
      <c r="AY22" t="s">
        <v>17</v>
      </c>
      <c r="AZ22" t="s">
        <v>17</v>
      </c>
      <c r="BA22" t="s">
        <v>13</v>
      </c>
      <c r="BB22" t="s">
        <v>17</v>
      </c>
      <c r="BC22" t="s">
        <v>13</v>
      </c>
      <c r="BD22" t="s">
        <v>17</v>
      </c>
      <c r="BE22" t="s">
        <v>17</v>
      </c>
      <c r="BF22" t="s">
        <v>12</v>
      </c>
      <c r="BG22" t="s">
        <v>13</v>
      </c>
      <c r="BH22" t="s">
        <v>13</v>
      </c>
      <c r="BI22" t="s">
        <v>13</v>
      </c>
      <c r="BJ22" t="s">
        <v>13</v>
      </c>
      <c r="BK22" t="s">
        <v>13</v>
      </c>
      <c r="BL22" t="s">
        <v>13</v>
      </c>
      <c r="BM22" t="s">
        <v>13</v>
      </c>
      <c r="BN22" t="s">
        <v>13</v>
      </c>
      <c r="BO22" t="s">
        <v>13</v>
      </c>
      <c r="BP22" t="s">
        <v>13</v>
      </c>
      <c r="BQ22" t="s">
        <v>13</v>
      </c>
      <c r="BR22" t="s">
        <v>13</v>
      </c>
      <c r="BS22" t="s">
        <v>13</v>
      </c>
      <c r="BT22" t="s">
        <v>13</v>
      </c>
      <c r="BU22" t="s">
        <v>13</v>
      </c>
      <c r="BV22" t="s">
        <v>13</v>
      </c>
      <c r="BW22" t="s">
        <v>13</v>
      </c>
      <c r="BX22" t="s">
        <v>13</v>
      </c>
      <c r="BY22" t="s">
        <v>13</v>
      </c>
      <c r="BZ22" t="s">
        <v>13</v>
      </c>
      <c r="CA22" t="s">
        <v>12</v>
      </c>
      <c r="CB22" t="s">
        <v>17</v>
      </c>
      <c r="CC22" t="s">
        <v>17</v>
      </c>
      <c r="CD22" t="s">
        <v>17</v>
      </c>
      <c r="CE22" t="s">
        <v>17</v>
      </c>
      <c r="CF22" t="s">
        <v>17</v>
      </c>
      <c r="CG22" t="s">
        <v>17</v>
      </c>
      <c r="CH22" t="s">
        <v>17</v>
      </c>
    </row>
    <row r="23" spans="1:86" ht="12.75" customHeight="1" x14ac:dyDescent="0.2">
      <c r="A23" s="6" t="s">
        <v>67</v>
      </c>
      <c r="B23" s="6" t="s">
        <v>68</v>
      </c>
      <c r="C23" s="6" t="s">
        <v>69</v>
      </c>
      <c r="D23" s="6"/>
      <c r="E23" s="7">
        <f t="shared" ref="E23:G23" si="22">IF(K23="-", 0, IF(K23=20, 25, IF(K23&gt;=15, 20, IF(K23&gt;=10, 10, IF(K23&gt;=5, 5, 0)))))</f>
        <v>10</v>
      </c>
      <c r="F23" s="7">
        <f t="shared" si="22"/>
        <v>25</v>
      </c>
      <c r="G23" s="7">
        <f t="shared" si="22"/>
        <v>0</v>
      </c>
      <c r="H23" s="7">
        <f t="shared" si="1"/>
        <v>20</v>
      </c>
      <c r="I23" s="8">
        <f t="shared" si="2"/>
        <v>55</v>
      </c>
      <c r="J23" s="7"/>
      <c r="K23">
        <v>11</v>
      </c>
      <c r="L23">
        <v>20</v>
      </c>
      <c r="M23" t="s">
        <v>36</v>
      </c>
      <c r="N23">
        <v>6</v>
      </c>
      <c r="P23" s="10" t="s">
        <v>12</v>
      </c>
      <c r="Q23" t="s">
        <v>17</v>
      </c>
      <c r="R23" t="s">
        <v>13</v>
      </c>
      <c r="S23" t="s">
        <v>17</v>
      </c>
      <c r="T23" t="s">
        <v>13</v>
      </c>
      <c r="U23" t="s">
        <v>17</v>
      </c>
      <c r="V23" t="s">
        <v>17</v>
      </c>
      <c r="W23" t="s">
        <v>17</v>
      </c>
      <c r="X23" t="s">
        <v>17</v>
      </c>
      <c r="Y23" t="s">
        <v>13</v>
      </c>
      <c r="Z23" t="s">
        <v>17</v>
      </c>
      <c r="AA23" t="s">
        <v>13</v>
      </c>
      <c r="AB23" t="s">
        <v>17</v>
      </c>
      <c r="AC23" t="s">
        <v>13</v>
      </c>
      <c r="AD23" t="s">
        <v>13</v>
      </c>
      <c r="AE23" t="s">
        <v>13</v>
      </c>
      <c r="AF23" t="s">
        <v>13</v>
      </c>
      <c r="AG23" t="s">
        <v>13</v>
      </c>
      <c r="AH23" t="s">
        <v>17</v>
      </c>
      <c r="AI23" t="s">
        <v>13</v>
      </c>
      <c r="AJ23" t="s">
        <v>13</v>
      </c>
      <c r="AK23" s="11" t="s">
        <v>12</v>
      </c>
      <c r="AL23" t="s">
        <v>13</v>
      </c>
      <c r="AM23" t="s">
        <v>13</v>
      </c>
      <c r="AN23" t="s">
        <v>13</v>
      </c>
      <c r="AO23" t="s">
        <v>13</v>
      </c>
      <c r="AP23" t="s">
        <v>13</v>
      </c>
      <c r="AQ23" t="s">
        <v>13</v>
      </c>
      <c r="AR23" t="s">
        <v>13</v>
      </c>
      <c r="AS23" t="s">
        <v>13</v>
      </c>
      <c r="AT23" t="s">
        <v>13</v>
      </c>
      <c r="AU23" t="s">
        <v>13</v>
      </c>
      <c r="AV23" t="s">
        <v>13</v>
      </c>
      <c r="AW23" t="s">
        <v>13</v>
      </c>
      <c r="AX23" t="s">
        <v>13</v>
      </c>
      <c r="AY23" t="s">
        <v>13</v>
      </c>
      <c r="AZ23" t="s">
        <v>13</v>
      </c>
      <c r="BA23" t="s">
        <v>13</v>
      </c>
      <c r="BB23" t="s">
        <v>13</v>
      </c>
      <c r="BC23" t="s">
        <v>13</v>
      </c>
      <c r="BD23" t="s">
        <v>13</v>
      </c>
      <c r="BE23" t="s">
        <v>13</v>
      </c>
      <c r="BF23" t="s">
        <v>12</v>
      </c>
      <c r="BG23" t="s">
        <v>36</v>
      </c>
      <c r="BH23" t="s">
        <v>36</v>
      </c>
      <c r="BI23" t="s">
        <v>36</v>
      </c>
      <c r="BJ23" t="s">
        <v>36</v>
      </c>
      <c r="BK23" t="s">
        <v>36</v>
      </c>
      <c r="BL23" t="s">
        <v>36</v>
      </c>
      <c r="BM23" t="s">
        <v>36</v>
      </c>
      <c r="BN23" t="s">
        <v>36</v>
      </c>
      <c r="BO23" t="s">
        <v>36</v>
      </c>
      <c r="BP23" t="s">
        <v>36</v>
      </c>
      <c r="BQ23" t="s">
        <v>36</v>
      </c>
      <c r="BR23" t="s">
        <v>36</v>
      </c>
      <c r="BS23" t="s">
        <v>36</v>
      </c>
      <c r="BT23" t="s">
        <v>36</v>
      </c>
      <c r="BU23" t="s">
        <v>36</v>
      </c>
      <c r="BV23" t="s">
        <v>36</v>
      </c>
      <c r="BW23" t="s">
        <v>36</v>
      </c>
      <c r="BX23" t="s">
        <v>36</v>
      </c>
      <c r="BY23" t="s">
        <v>36</v>
      </c>
      <c r="BZ23" t="s">
        <v>36</v>
      </c>
      <c r="CA23" t="s">
        <v>12</v>
      </c>
      <c r="CB23" t="s">
        <v>13</v>
      </c>
      <c r="CC23" t="s">
        <v>13</v>
      </c>
      <c r="CD23" t="s">
        <v>13</v>
      </c>
      <c r="CE23" t="s">
        <v>13</v>
      </c>
      <c r="CF23" t="s">
        <v>13</v>
      </c>
      <c r="CG23" t="s">
        <v>13</v>
      </c>
      <c r="CH23" t="s">
        <v>17</v>
      </c>
    </row>
    <row r="24" spans="1:86" ht="12.75" customHeight="1" x14ac:dyDescent="0.2">
      <c r="A24" s="6" t="s">
        <v>70</v>
      </c>
      <c r="B24" s="14" t="s">
        <v>71</v>
      </c>
      <c r="C24" s="6" t="s">
        <v>72</v>
      </c>
      <c r="D24" s="6"/>
      <c r="E24" s="7">
        <f t="shared" ref="E24:G24" si="23">IF(K24="-", 0, IF(K24=20, 25, IF(K24&gt;=15, 20, IF(K24&gt;=10, 10, IF(K24&gt;=5, 5, 0)))))</f>
        <v>5</v>
      </c>
      <c r="F24" s="7">
        <f t="shared" si="23"/>
        <v>25</v>
      </c>
      <c r="G24" s="7">
        <f t="shared" si="23"/>
        <v>25</v>
      </c>
      <c r="H24" s="7">
        <f t="shared" si="1"/>
        <v>0</v>
      </c>
      <c r="I24" s="8">
        <f t="shared" si="2"/>
        <v>55</v>
      </c>
      <c r="J24" s="7"/>
      <c r="K24">
        <v>9</v>
      </c>
      <c r="L24">
        <v>20</v>
      </c>
      <c r="M24">
        <v>20</v>
      </c>
      <c r="N24" t="s">
        <v>36</v>
      </c>
      <c r="P24" s="10" t="s">
        <v>12</v>
      </c>
      <c r="Q24" t="s">
        <v>13</v>
      </c>
      <c r="R24" t="s">
        <v>17</v>
      </c>
      <c r="S24" t="s">
        <v>17</v>
      </c>
      <c r="T24" t="s">
        <v>13</v>
      </c>
      <c r="U24" t="s">
        <v>17</v>
      </c>
      <c r="V24" t="s">
        <v>17</v>
      </c>
      <c r="W24" t="s">
        <v>13</v>
      </c>
      <c r="X24" t="s">
        <v>13</v>
      </c>
      <c r="Y24" t="s">
        <v>17</v>
      </c>
      <c r="Z24" t="s">
        <v>13</v>
      </c>
      <c r="AA24" t="s">
        <v>17</v>
      </c>
      <c r="AB24" t="s">
        <v>13</v>
      </c>
      <c r="AC24" t="s">
        <v>17</v>
      </c>
      <c r="AD24" t="s">
        <v>17</v>
      </c>
      <c r="AE24" t="s">
        <v>17</v>
      </c>
      <c r="AF24" t="s">
        <v>13</v>
      </c>
      <c r="AG24" t="s">
        <v>17</v>
      </c>
      <c r="AH24" t="s">
        <v>13</v>
      </c>
      <c r="AI24" t="s">
        <v>13</v>
      </c>
      <c r="AJ24" t="s">
        <v>17</v>
      </c>
      <c r="AK24" s="11" t="s">
        <v>12</v>
      </c>
      <c r="AL24" t="s">
        <v>13</v>
      </c>
      <c r="AM24" t="s">
        <v>13</v>
      </c>
      <c r="AN24" t="s">
        <v>13</v>
      </c>
      <c r="AO24" t="s">
        <v>13</v>
      </c>
      <c r="AP24" t="s">
        <v>13</v>
      </c>
      <c r="AQ24" t="s">
        <v>13</v>
      </c>
      <c r="AR24" t="s">
        <v>13</v>
      </c>
      <c r="AS24" t="s">
        <v>13</v>
      </c>
      <c r="AT24" t="s">
        <v>13</v>
      </c>
      <c r="AU24" t="s">
        <v>13</v>
      </c>
      <c r="AV24" t="s">
        <v>13</v>
      </c>
      <c r="AW24" t="s">
        <v>13</v>
      </c>
      <c r="AX24" t="s">
        <v>13</v>
      </c>
      <c r="AY24" t="s">
        <v>13</v>
      </c>
      <c r="AZ24" t="s">
        <v>13</v>
      </c>
      <c r="BA24" t="s">
        <v>13</v>
      </c>
      <c r="BB24" t="s">
        <v>13</v>
      </c>
      <c r="BC24" t="s">
        <v>13</v>
      </c>
      <c r="BD24" t="s">
        <v>13</v>
      </c>
      <c r="BE24" t="s">
        <v>13</v>
      </c>
      <c r="BF24" t="s">
        <v>12</v>
      </c>
      <c r="BG24" t="s">
        <v>13</v>
      </c>
      <c r="BH24" t="s">
        <v>13</v>
      </c>
      <c r="BI24" t="s">
        <v>13</v>
      </c>
      <c r="BJ24" t="s">
        <v>13</v>
      </c>
      <c r="BK24" t="s">
        <v>13</v>
      </c>
      <c r="BL24" t="s">
        <v>13</v>
      </c>
      <c r="BM24" t="s">
        <v>13</v>
      </c>
      <c r="BN24" t="s">
        <v>13</v>
      </c>
      <c r="BO24" t="s">
        <v>13</v>
      </c>
      <c r="BP24" t="s">
        <v>13</v>
      </c>
      <c r="BQ24" t="s">
        <v>13</v>
      </c>
      <c r="BR24" t="s">
        <v>13</v>
      </c>
      <c r="BS24" t="s">
        <v>13</v>
      </c>
      <c r="BT24" t="s">
        <v>13</v>
      </c>
      <c r="BU24" t="s">
        <v>13</v>
      </c>
      <c r="BV24" t="s">
        <v>13</v>
      </c>
      <c r="BW24" t="s">
        <v>13</v>
      </c>
      <c r="BX24" t="s">
        <v>13</v>
      </c>
      <c r="BY24" t="s">
        <v>13</v>
      </c>
      <c r="BZ24" t="s">
        <v>13</v>
      </c>
      <c r="CA24" t="s">
        <v>12</v>
      </c>
      <c r="CB24" t="s">
        <v>36</v>
      </c>
      <c r="CC24" t="s">
        <v>36</v>
      </c>
      <c r="CD24" t="s">
        <v>36</v>
      </c>
      <c r="CE24" t="s">
        <v>36</v>
      </c>
      <c r="CF24" t="s">
        <v>36</v>
      </c>
      <c r="CG24" t="s">
        <v>36</v>
      </c>
      <c r="CH24" t="s">
        <v>36</v>
      </c>
    </row>
    <row r="25" spans="1:86" ht="12.75" customHeight="1" x14ac:dyDescent="0.2">
      <c r="A25" s="6" t="s">
        <v>73</v>
      </c>
      <c r="B25" s="6" t="s">
        <v>74</v>
      </c>
      <c r="C25" s="6" t="s">
        <v>75</v>
      </c>
      <c r="D25" s="6"/>
      <c r="E25" s="7">
        <f t="shared" ref="E25:G25" si="24">IF(K25="-", 0, IF(K25=20, 25, IF(K25&gt;=15, 20, IF(K25&gt;=10, 10, IF(K25&gt;=5, 5, 0)))))</f>
        <v>10</v>
      </c>
      <c r="F25" s="7">
        <f t="shared" si="24"/>
        <v>20</v>
      </c>
      <c r="G25" s="7">
        <f t="shared" si="24"/>
        <v>25</v>
      </c>
      <c r="H25" s="7">
        <f t="shared" si="1"/>
        <v>0</v>
      </c>
      <c r="I25" s="8">
        <f t="shared" si="2"/>
        <v>55</v>
      </c>
      <c r="J25" s="7"/>
      <c r="K25">
        <v>11</v>
      </c>
      <c r="L25" s="9">
        <v>17</v>
      </c>
      <c r="M25">
        <v>20</v>
      </c>
      <c r="N25" t="s">
        <v>36</v>
      </c>
      <c r="P25" s="10" t="s">
        <v>12</v>
      </c>
      <c r="Q25" t="s">
        <v>17</v>
      </c>
      <c r="R25" t="s">
        <v>13</v>
      </c>
      <c r="S25" t="s">
        <v>17</v>
      </c>
      <c r="T25" t="s">
        <v>13</v>
      </c>
      <c r="U25" t="s">
        <v>17</v>
      </c>
      <c r="V25" t="s">
        <v>17</v>
      </c>
      <c r="W25" t="s">
        <v>17</v>
      </c>
      <c r="X25" t="s">
        <v>17</v>
      </c>
      <c r="Y25" t="s">
        <v>13</v>
      </c>
      <c r="Z25" t="s">
        <v>17</v>
      </c>
      <c r="AA25" t="s">
        <v>13</v>
      </c>
      <c r="AB25" t="s">
        <v>17</v>
      </c>
      <c r="AC25" t="s">
        <v>13</v>
      </c>
      <c r="AD25" t="s">
        <v>13</v>
      </c>
      <c r="AE25" t="s">
        <v>13</v>
      </c>
      <c r="AF25" t="s">
        <v>13</v>
      </c>
      <c r="AG25" t="s">
        <v>13</v>
      </c>
      <c r="AH25" t="s">
        <v>17</v>
      </c>
      <c r="AI25" t="s">
        <v>13</v>
      </c>
      <c r="AJ25" t="s">
        <v>13</v>
      </c>
      <c r="AK25" s="11" t="s">
        <v>12</v>
      </c>
      <c r="AL25" t="s">
        <v>13</v>
      </c>
      <c r="AM25" t="s">
        <v>17</v>
      </c>
      <c r="AN25" t="s">
        <v>17</v>
      </c>
      <c r="AO25" t="s">
        <v>17</v>
      </c>
      <c r="AP25" t="s">
        <v>13</v>
      </c>
      <c r="AQ25" t="s">
        <v>17</v>
      </c>
      <c r="AR25" t="s">
        <v>17</v>
      </c>
      <c r="AS25" t="s">
        <v>17</v>
      </c>
      <c r="AT25" t="s">
        <v>13</v>
      </c>
      <c r="AU25" t="s">
        <v>17</v>
      </c>
      <c r="AV25" t="s">
        <v>13</v>
      </c>
      <c r="AW25" t="s">
        <v>13</v>
      </c>
      <c r="AX25" t="s">
        <v>17</v>
      </c>
      <c r="AY25" t="s">
        <v>17</v>
      </c>
      <c r="AZ25" t="s">
        <v>17</v>
      </c>
      <c r="BA25" t="s">
        <v>13</v>
      </c>
      <c r="BB25" t="s">
        <v>13</v>
      </c>
      <c r="BC25" t="s">
        <v>13</v>
      </c>
      <c r="BD25" t="s">
        <v>17</v>
      </c>
      <c r="BE25" t="s">
        <v>17</v>
      </c>
      <c r="BF25" t="s">
        <v>12</v>
      </c>
      <c r="BG25" t="s">
        <v>13</v>
      </c>
      <c r="BH25" t="s">
        <v>13</v>
      </c>
      <c r="BI25" t="s">
        <v>13</v>
      </c>
      <c r="BJ25" t="s">
        <v>13</v>
      </c>
      <c r="BK25" t="s">
        <v>13</v>
      </c>
      <c r="BL25" t="s">
        <v>13</v>
      </c>
      <c r="BM25" t="s">
        <v>13</v>
      </c>
      <c r="BN25" t="s">
        <v>13</v>
      </c>
      <c r="BO25" t="s">
        <v>13</v>
      </c>
      <c r="BP25" t="s">
        <v>13</v>
      </c>
      <c r="BQ25" t="s">
        <v>13</v>
      </c>
      <c r="BR25" t="s">
        <v>13</v>
      </c>
      <c r="BS25" t="s">
        <v>13</v>
      </c>
      <c r="BT25" t="s">
        <v>13</v>
      </c>
      <c r="BU25" t="s">
        <v>13</v>
      </c>
      <c r="BV25" t="s">
        <v>13</v>
      </c>
      <c r="BW25" t="s">
        <v>13</v>
      </c>
      <c r="BX25" t="s">
        <v>13</v>
      </c>
      <c r="BY25" t="s">
        <v>13</v>
      </c>
      <c r="BZ25" t="s">
        <v>13</v>
      </c>
      <c r="CA25" t="s">
        <v>12</v>
      </c>
      <c r="CB25" t="s">
        <v>36</v>
      </c>
      <c r="CC25" t="s">
        <v>36</v>
      </c>
      <c r="CD25" t="s">
        <v>36</v>
      </c>
      <c r="CE25" t="s">
        <v>36</v>
      </c>
      <c r="CF25" t="s">
        <v>36</v>
      </c>
      <c r="CG25" t="s">
        <v>36</v>
      </c>
      <c r="CH25" t="s">
        <v>36</v>
      </c>
    </row>
    <row r="26" spans="1:86" ht="12.75" customHeight="1" x14ac:dyDescent="0.2">
      <c r="A26" s="6" t="s">
        <v>76</v>
      </c>
      <c r="B26" s="6" t="s">
        <v>77</v>
      </c>
      <c r="C26" s="6" t="s">
        <v>78</v>
      </c>
      <c r="D26" s="6" t="s">
        <v>56</v>
      </c>
      <c r="E26" s="7">
        <f t="shared" ref="E26:G26" si="25">IF(K26="-", 0, IF(K26=20, 25, IF(K26&gt;=15, 20, IF(K26&gt;=10, 10, IF(K26&gt;=5, 5, 0)))))</f>
        <v>25</v>
      </c>
      <c r="F26" s="7">
        <f t="shared" si="25"/>
        <v>0</v>
      </c>
      <c r="G26" s="7">
        <f t="shared" si="25"/>
        <v>25</v>
      </c>
      <c r="H26" s="7">
        <f t="shared" si="1"/>
        <v>0</v>
      </c>
      <c r="I26" s="8">
        <f t="shared" si="2"/>
        <v>50</v>
      </c>
      <c r="J26" s="7"/>
      <c r="K26">
        <v>20</v>
      </c>
      <c r="L26" t="s">
        <v>36</v>
      </c>
      <c r="M26">
        <v>20</v>
      </c>
      <c r="N26" t="s">
        <v>36</v>
      </c>
      <c r="P26" s="10" t="s">
        <v>12</v>
      </c>
      <c r="Q26" t="s">
        <v>13</v>
      </c>
      <c r="R26" t="s">
        <v>13</v>
      </c>
      <c r="S26" t="s">
        <v>13</v>
      </c>
      <c r="T26" t="s">
        <v>13</v>
      </c>
      <c r="U26" t="s">
        <v>13</v>
      </c>
      <c r="V26" t="s">
        <v>13</v>
      </c>
      <c r="W26" t="s">
        <v>13</v>
      </c>
      <c r="X26" t="s">
        <v>13</v>
      </c>
      <c r="Y26" t="s">
        <v>13</v>
      </c>
      <c r="Z26" t="s">
        <v>13</v>
      </c>
      <c r="AA26" t="s">
        <v>13</v>
      </c>
      <c r="AB26" t="s">
        <v>13</v>
      </c>
      <c r="AC26" t="s">
        <v>13</v>
      </c>
      <c r="AD26" t="s">
        <v>13</v>
      </c>
      <c r="AE26" t="s">
        <v>13</v>
      </c>
      <c r="AF26" t="s">
        <v>13</v>
      </c>
      <c r="AG26" t="s">
        <v>13</v>
      </c>
      <c r="AH26" t="s">
        <v>13</v>
      </c>
      <c r="AI26" t="s">
        <v>13</v>
      </c>
      <c r="AJ26" t="s">
        <v>13</v>
      </c>
      <c r="AK26" s="11" t="s">
        <v>12</v>
      </c>
      <c r="AL26" t="s">
        <v>36</v>
      </c>
      <c r="AM26" t="s">
        <v>36</v>
      </c>
      <c r="AN26" t="s">
        <v>36</v>
      </c>
      <c r="AO26" t="s">
        <v>36</v>
      </c>
      <c r="AP26" t="s">
        <v>36</v>
      </c>
      <c r="AQ26" t="s">
        <v>36</v>
      </c>
      <c r="AR26" t="s">
        <v>36</v>
      </c>
      <c r="AS26" t="s">
        <v>36</v>
      </c>
      <c r="AT26" t="s">
        <v>36</v>
      </c>
      <c r="AU26" t="s">
        <v>36</v>
      </c>
      <c r="AV26" t="s">
        <v>36</v>
      </c>
      <c r="AW26" t="s">
        <v>36</v>
      </c>
      <c r="AX26" t="s">
        <v>36</v>
      </c>
      <c r="AY26" t="s">
        <v>36</v>
      </c>
      <c r="AZ26" t="s">
        <v>36</v>
      </c>
      <c r="BA26" t="s">
        <v>36</v>
      </c>
      <c r="BB26" t="s">
        <v>36</v>
      </c>
      <c r="BC26" t="s">
        <v>36</v>
      </c>
      <c r="BD26" t="s">
        <v>36</v>
      </c>
      <c r="BE26" t="s">
        <v>36</v>
      </c>
      <c r="BF26" t="s">
        <v>12</v>
      </c>
      <c r="BG26" t="s">
        <v>13</v>
      </c>
      <c r="BH26" t="s">
        <v>13</v>
      </c>
      <c r="BI26" t="s">
        <v>13</v>
      </c>
      <c r="BJ26" t="s">
        <v>13</v>
      </c>
      <c r="BK26" t="s">
        <v>13</v>
      </c>
      <c r="BL26" t="s">
        <v>13</v>
      </c>
      <c r="BM26" t="s">
        <v>13</v>
      </c>
      <c r="BN26" t="s">
        <v>13</v>
      </c>
      <c r="BO26" t="s">
        <v>13</v>
      </c>
      <c r="BP26" t="s">
        <v>13</v>
      </c>
      <c r="BQ26" t="s">
        <v>13</v>
      </c>
      <c r="BR26" t="s">
        <v>13</v>
      </c>
      <c r="BS26" t="s">
        <v>13</v>
      </c>
      <c r="BT26" t="s">
        <v>13</v>
      </c>
      <c r="BU26" t="s">
        <v>13</v>
      </c>
      <c r="BV26" t="s">
        <v>13</v>
      </c>
      <c r="BW26" t="s">
        <v>13</v>
      </c>
      <c r="BX26" t="s">
        <v>13</v>
      </c>
      <c r="BY26" t="s">
        <v>13</v>
      </c>
      <c r="BZ26" t="s">
        <v>13</v>
      </c>
      <c r="CA26" t="s">
        <v>12</v>
      </c>
      <c r="CB26" t="s">
        <v>36</v>
      </c>
      <c r="CC26" t="s">
        <v>36</v>
      </c>
      <c r="CD26" t="s">
        <v>36</v>
      </c>
      <c r="CE26" t="s">
        <v>36</v>
      </c>
      <c r="CF26" t="s">
        <v>36</v>
      </c>
      <c r="CG26" t="s">
        <v>36</v>
      </c>
      <c r="CH26" t="s">
        <v>36</v>
      </c>
    </row>
    <row r="27" spans="1:86" ht="12.75" customHeight="1" x14ac:dyDescent="0.2">
      <c r="A27" s="6" t="s">
        <v>79</v>
      </c>
      <c r="B27" s="14" t="s">
        <v>80</v>
      </c>
      <c r="C27" s="6" t="s">
        <v>81</v>
      </c>
      <c r="D27" s="6"/>
      <c r="E27" s="7">
        <f t="shared" ref="E27:G27" si="26">IF(K27="-", 0, IF(K27=20, 25, IF(K27&gt;=15, 20, IF(K27&gt;=10, 10, IF(K27&gt;=5, 5, 0)))))</f>
        <v>25</v>
      </c>
      <c r="F27" s="7">
        <f t="shared" si="26"/>
        <v>25</v>
      </c>
      <c r="G27" s="7">
        <f t="shared" si="26"/>
        <v>0</v>
      </c>
      <c r="H27" s="7">
        <f t="shared" si="1"/>
        <v>0</v>
      </c>
      <c r="I27" s="8">
        <f t="shared" si="2"/>
        <v>50</v>
      </c>
      <c r="J27" s="7"/>
      <c r="K27">
        <v>20</v>
      </c>
      <c r="L27">
        <v>20</v>
      </c>
      <c r="M27" t="s">
        <v>36</v>
      </c>
      <c r="N27">
        <v>0</v>
      </c>
      <c r="P27" s="10" t="s">
        <v>12</v>
      </c>
      <c r="Q27" t="s">
        <v>13</v>
      </c>
      <c r="R27" t="s">
        <v>13</v>
      </c>
      <c r="S27" t="s">
        <v>13</v>
      </c>
      <c r="T27" t="s">
        <v>13</v>
      </c>
      <c r="U27" t="s">
        <v>13</v>
      </c>
      <c r="V27" t="s">
        <v>13</v>
      </c>
      <c r="W27" t="s">
        <v>13</v>
      </c>
      <c r="X27" t="s">
        <v>13</v>
      </c>
      <c r="Y27" t="s">
        <v>13</v>
      </c>
      <c r="Z27" t="s">
        <v>13</v>
      </c>
      <c r="AA27" t="s">
        <v>13</v>
      </c>
      <c r="AB27" t="s">
        <v>13</v>
      </c>
      <c r="AC27" t="s">
        <v>13</v>
      </c>
      <c r="AD27" t="s">
        <v>13</v>
      </c>
      <c r="AE27" t="s">
        <v>13</v>
      </c>
      <c r="AF27" t="s">
        <v>13</v>
      </c>
      <c r="AG27" t="s">
        <v>13</v>
      </c>
      <c r="AH27" t="s">
        <v>13</v>
      </c>
      <c r="AI27" t="s">
        <v>13</v>
      </c>
      <c r="AJ27" t="s">
        <v>13</v>
      </c>
      <c r="AK27" s="11" t="s">
        <v>12</v>
      </c>
      <c r="AL27" t="s">
        <v>13</v>
      </c>
      <c r="AM27" t="s">
        <v>13</v>
      </c>
      <c r="AN27" t="s">
        <v>13</v>
      </c>
      <c r="AO27" t="s">
        <v>13</v>
      </c>
      <c r="AP27" t="s">
        <v>13</v>
      </c>
      <c r="AQ27" t="s">
        <v>13</v>
      </c>
      <c r="AR27" t="s">
        <v>13</v>
      </c>
      <c r="AS27" t="s">
        <v>13</v>
      </c>
      <c r="AT27" t="s">
        <v>13</v>
      </c>
      <c r="AU27" t="s">
        <v>13</v>
      </c>
      <c r="AV27" t="s">
        <v>13</v>
      </c>
      <c r="AW27" t="s">
        <v>13</v>
      </c>
      <c r="AX27" t="s">
        <v>13</v>
      </c>
      <c r="AY27" t="s">
        <v>13</v>
      </c>
      <c r="AZ27" t="s">
        <v>13</v>
      </c>
      <c r="BA27" t="s">
        <v>13</v>
      </c>
      <c r="BB27" t="s">
        <v>13</v>
      </c>
      <c r="BC27" t="s">
        <v>13</v>
      </c>
      <c r="BD27" t="s">
        <v>13</v>
      </c>
      <c r="BE27" t="s">
        <v>13</v>
      </c>
      <c r="BF27" t="s">
        <v>12</v>
      </c>
      <c r="BG27" t="s">
        <v>36</v>
      </c>
      <c r="BH27" t="s">
        <v>36</v>
      </c>
      <c r="BI27" t="s">
        <v>36</v>
      </c>
      <c r="BJ27" t="s">
        <v>36</v>
      </c>
      <c r="BK27" t="s">
        <v>36</v>
      </c>
      <c r="BL27" t="s">
        <v>36</v>
      </c>
      <c r="BM27" t="s">
        <v>36</v>
      </c>
      <c r="BN27" t="s">
        <v>36</v>
      </c>
      <c r="BO27" t="s">
        <v>36</v>
      </c>
      <c r="BP27" t="s">
        <v>36</v>
      </c>
      <c r="BQ27" t="s">
        <v>36</v>
      </c>
      <c r="BR27" t="s">
        <v>36</v>
      </c>
      <c r="BS27" t="s">
        <v>36</v>
      </c>
      <c r="BT27" t="s">
        <v>36</v>
      </c>
      <c r="BU27" t="s">
        <v>36</v>
      </c>
      <c r="BV27" t="s">
        <v>36</v>
      </c>
      <c r="BW27" t="s">
        <v>36</v>
      </c>
      <c r="BX27" t="s">
        <v>36</v>
      </c>
      <c r="BY27" t="s">
        <v>36</v>
      </c>
      <c r="BZ27" t="s">
        <v>36</v>
      </c>
      <c r="CA27" t="s">
        <v>12</v>
      </c>
      <c r="CB27" t="s">
        <v>17</v>
      </c>
      <c r="CC27" t="s">
        <v>17</v>
      </c>
      <c r="CD27" t="s">
        <v>17</v>
      </c>
      <c r="CE27" t="s">
        <v>17</v>
      </c>
      <c r="CF27" t="s">
        <v>17</v>
      </c>
      <c r="CG27" t="s">
        <v>17</v>
      </c>
      <c r="CH27" t="s">
        <v>17</v>
      </c>
    </row>
    <row r="28" spans="1:86" ht="12.75" customHeight="1" x14ac:dyDescent="0.2">
      <c r="A28" s="6" t="s">
        <v>82</v>
      </c>
      <c r="B28" s="15" t="s">
        <v>83</v>
      </c>
      <c r="C28" s="6" t="s">
        <v>84</v>
      </c>
      <c r="D28" s="6"/>
      <c r="E28" s="7">
        <f t="shared" ref="E28:G28" si="27">IF(K28="-", 0, IF(K28=20, 25, IF(K28&gt;=15, 20, IF(K28&gt;=10, 10, IF(K28&gt;=5, 5, 0)))))</f>
        <v>25</v>
      </c>
      <c r="F28" s="7">
        <f t="shared" si="27"/>
        <v>20</v>
      </c>
      <c r="G28" s="7">
        <f t="shared" si="27"/>
        <v>0</v>
      </c>
      <c r="H28" s="7">
        <f t="shared" si="1"/>
        <v>0</v>
      </c>
      <c r="I28" s="8">
        <f t="shared" si="2"/>
        <v>45</v>
      </c>
      <c r="J28" s="7"/>
      <c r="K28">
        <v>20</v>
      </c>
      <c r="L28">
        <v>19</v>
      </c>
      <c r="M28" t="s">
        <v>36</v>
      </c>
      <c r="N28" t="s">
        <v>36</v>
      </c>
      <c r="P28" s="10" t="s">
        <v>12</v>
      </c>
      <c r="Q28" t="s">
        <v>13</v>
      </c>
      <c r="R28" t="s">
        <v>13</v>
      </c>
      <c r="S28" t="s">
        <v>13</v>
      </c>
      <c r="T28" t="s">
        <v>13</v>
      </c>
      <c r="U28" t="s">
        <v>13</v>
      </c>
      <c r="V28" t="s">
        <v>13</v>
      </c>
      <c r="W28" t="s">
        <v>13</v>
      </c>
      <c r="X28" t="s">
        <v>13</v>
      </c>
      <c r="Y28" t="s">
        <v>13</v>
      </c>
      <c r="Z28" t="s">
        <v>13</v>
      </c>
      <c r="AA28" t="s">
        <v>13</v>
      </c>
      <c r="AB28" t="s">
        <v>13</v>
      </c>
      <c r="AC28" t="s">
        <v>13</v>
      </c>
      <c r="AD28" t="s">
        <v>13</v>
      </c>
      <c r="AE28" t="s">
        <v>13</v>
      </c>
      <c r="AF28" t="s">
        <v>13</v>
      </c>
      <c r="AG28" t="s">
        <v>13</v>
      </c>
      <c r="AH28" t="s">
        <v>13</v>
      </c>
      <c r="AI28" t="s">
        <v>13</v>
      </c>
      <c r="AJ28" t="s">
        <v>13</v>
      </c>
      <c r="AK28" s="11" t="s">
        <v>12</v>
      </c>
      <c r="AL28" t="s">
        <v>13</v>
      </c>
      <c r="AM28" t="s">
        <v>13</v>
      </c>
      <c r="AN28" t="s">
        <v>13</v>
      </c>
      <c r="AO28" t="s">
        <v>13</v>
      </c>
      <c r="AP28" t="s">
        <v>13</v>
      </c>
      <c r="AQ28" t="s">
        <v>13</v>
      </c>
      <c r="AR28" t="s">
        <v>13</v>
      </c>
      <c r="AS28" t="s">
        <v>13</v>
      </c>
      <c r="AT28" t="s">
        <v>13</v>
      </c>
      <c r="AU28" t="s">
        <v>17</v>
      </c>
      <c r="AV28" t="s">
        <v>13</v>
      </c>
      <c r="AW28" t="s">
        <v>13</v>
      </c>
      <c r="AX28" t="s">
        <v>13</v>
      </c>
      <c r="AY28" t="s">
        <v>13</v>
      </c>
      <c r="AZ28" t="s">
        <v>13</v>
      </c>
      <c r="BA28" t="s">
        <v>13</v>
      </c>
      <c r="BB28" t="s">
        <v>13</v>
      </c>
      <c r="BC28" t="s">
        <v>13</v>
      </c>
      <c r="BD28" t="s">
        <v>13</v>
      </c>
      <c r="BE28" t="s">
        <v>13</v>
      </c>
      <c r="BF28" t="s">
        <v>12</v>
      </c>
      <c r="BG28" t="s">
        <v>36</v>
      </c>
      <c r="BH28" t="s">
        <v>36</v>
      </c>
      <c r="BI28" t="s">
        <v>36</v>
      </c>
      <c r="BJ28" t="s">
        <v>36</v>
      </c>
      <c r="BK28" t="s">
        <v>36</v>
      </c>
      <c r="BL28" t="s">
        <v>36</v>
      </c>
      <c r="BM28" t="s">
        <v>36</v>
      </c>
      <c r="BN28" t="s">
        <v>36</v>
      </c>
      <c r="BO28" t="s">
        <v>36</v>
      </c>
      <c r="BP28" t="s">
        <v>36</v>
      </c>
      <c r="BQ28" t="s">
        <v>36</v>
      </c>
      <c r="BR28" t="s">
        <v>36</v>
      </c>
      <c r="BS28" t="s">
        <v>36</v>
      </c>
      <c r="BT28" t="s">
        <v>36</v>
      </c>
      <c r="BU28" t="s">
        <v>36</v>
      </c>
      <c r="BV28" t="s">
        <v>36</v>
      </c>
      <c r="BW28" t="s">
        <v>36</v>
      </c>
      <c r="BX28" t="s">
        <v>36</v>
      </c>
      <c r="BY28" t="s">
        <v>36</v>
      </c>
      <c r="BZ28" t="s">
        <v>36</v>
      </c>
      <c r="CA28" t="s">
        <v>12</v>
      </c>
      <c r="CB28" t="s">
        <v>36</v>
      </c>
      <c r="CC28" t="s">
        <v>36</v>
      </c>
      <c r="CD28" t="s">
        <v>36</v>
      </c>
      <c r="CE28" t="s">
        <v>36</v>
      </c>
      <c r="CF28" t="s">
        <v>36</v>
      </c>
      <c r="CG28" t="s">
        <v>36</v>
      </c>
      <c r="CH28" t="s">
        <v>36</v>
      </c>
    </row>
    <row r="29" spans="1:86" ht="12.75" customHeight="1" x14ac:dyDescent="0.2">
      <c r="A29" s="6" t="s">
        <v>85</v>
      </c>
      <c r="B29" s="6" t="s">
        <v>15</v>
      </c>
      <c r="C29" s="6" t="s">
        <v>16</v>
      </c>
      <c r="D29" s="6"/>
      <c r="E29" s="7">
        <f t="shared" ref="E29:G29" si="28">IF(K29="-", 0, IF(K29=20, 25, IF(K29&gt;=15, 20, IF(K29&gt;=10, 10, IF(K29&gt;=5, 5, 0)))))</f>
        <v>10</v>
      </c>
      <c r="F29" s="7">
        <f t="shared" si="28"/>
        <v>0</v>
      </c>
      <c r="G29" s="7">
        <f t="shared" si="28"/>
        <v>25</v>
      </c>
      <c r="H29" s="7">
        <f t="shared" si="1"/>
        <v>5</v>
      </c>
      <c r="I29" s="8">
        <f t="shared" si="2"/>
        <v>40</v>
      </c>
      <c r="J29" s="7"/>
      <c r="K29">
        <v>11</v>
      </c>
      <c r="L29">
        <v>3</v>
      </c>
      <c r="M29">
        <v>20</v>
      </c>
      <c r="N29">
        <v>3</v>
      </c>
      <c r="P29" s="10" t="s">
        <v>12</v>
      </c>
      <c r="Q29" t="s">
        <v>17</v>
      </c>
      <c r="R29" t="s">
        <v>13</v>
      </c>
      <c r="S29" t="s">
        <v>17</v>
      </c>
      <c r="T29" t="s">
        <v>13</v>
      </c>
      <c r="U29" t="s">
        <v>17</v>
      </c>
      <c r="V29" t="s">
        <v>17</v>
      </c>
      <c r="W29" t="s">
        <v>17</v>
      </c>
      <c r="X29" t="s">
        <v>17</v>
      </c>
      <c r="Y29" t="s">
        <v>13</v>
      </c>
      <c r="Z29" t="s">
        <v>17</v>
      </c>
      <c r="AA29" t="s">
        <v>13</v>
      </c>
      <c r="AB29" t="s">
        <v>17</v>
      </c>
      <c r="AC29" t="s">
        <v>13</v>
      </c>
      <c r="AD29" t="s">
        <v>13</v>
      </c>
      <c r="AE29" t="s">
        <v>13</v>
      </c>
      <c r="AF29" t="s">
        <v>13</v>
      </c>
      <c r="AG29" t="s">
        <v>13</v>
      </c>
      <c r="AH29" t="s">
        <v>17</v>
      </c>
      <c r="AI29" t="s">
        <v>13</v>
      </c>
      <c r="AJ29" t="s">
        <v>13</v>
      </c>
      <c r="AK29" s="11" t="s">
        <v>12</v>
      </c>
      <c r="AL29" t="s">
        <v>13</v>
      </c>
      <c r="AM29" t="s">
        <v>17</v>
      </c>
      <c r="AN29" t="s">
        <v>17</v>
      </c>
      <c r="AO29" t="s">
        <v>17</v>
      </c>
      <c r="AP29" t="s">
        <v>17</v>
      </c>
      <c r="AQ29" t="s">
        <v>17</v>
      </c>
      <c r="AR29" t="s">
        <v>17</v>
      </c>
      <c r="AS29" t="s">
        <v>17</v>
      </c>
      <c r="AT29" t="s">
        <v>13</v>
      </c>
      <c r="AU29" t="s">
        <v>17</v>
      </c>
      <c r="AV29" t="s">
        <v>17</v>
      </c>
      <c r="AW29" t="s">
        <v>17</v>
      </c>
      <c r="AX29" t="s">
        <v>17</v>
      </c>
      <c r="AY29" t="s">
        <v>17</v>
      </c>
      <c r="AZ29" t="s">
        <v>17</v>
      </c>
      <c r="BA29" t="s">
        <v>17</v>
      </c>
      <c r="BB29" t="s">
        <v>13</v>
      </c>
      <c r="BC29" t="s">
        <v>17</v>
      </c>
      <c r="BD29" t="s">
        <v>17</v>
      </c>
      <c r="BE29" t="s">
        <v>17</v>
      </c>
      <c r="BF29" t="s">
        <v>12</v>
      </c>
      <c r="BG29" t="s">
        <v>13</v>
      </c>
      <c r="BH29" t="s">
        <v>13</v>
      </c>
      <c r="BI29" t="s">
        <v>13</v>
      </c>
      <c r="BJ29" t="s">
        <v>13</v>
      </c>
      <c r="BK29" t="s">
        <v>13</v>
      </c>
      <c r="BL29" t="s">
        <v>13</v>
      </c>
      <c r="BM29" t="s">
        <v>13</v>
      </c>
      <c r="BN29" t="s">
        <v>13</v>
      </c>
      <c r="BO29" t="s">
        <v>13</v>
      </c>
      <c r="BP29" t="s">
        <v>13</v>
      </c>
      <c r="BQ29" t="s">
        <v>13</v>
      </c>
      <c r="BR29" t="s">
        <v>13</v>
      </c>
      <c r="BS29" t="s">
        <v>13</v>
      </c>
      <c r="BT29" t="s">
        <v>13</v>
      </c>
      <c r="BU29" t="s">
        <v>13</v>
      </c>
      <c r="BV29" t="s">
        <v>13</v>
      </c>
      <c r="BW29" t="s">
        <v>13</v>
      </c>
      <c r="BX29" t="s">
        <v>13</v>
      </c>
      <c r="BY29" t="s">
        <v>13</v>
      </c>
      <c r="BZ29" t="s">
        <v>13</v>
      </c>
      <c r="CA29" t="s">
        <v>12</v>
      </c>
      <c r="CB29" t="s">
        <v>13</v>
      </c>
      <c r="CC29" t="s">
        <v>13</v>
      </c>
      <c r="CD29" t="s">
        <v>13</v>
      </c>
      <c r="CE29" t="s">
        <v>17</v>
      </c>
      <c r="CF29" t="s">
        <v>17</v>
      </c>
      <c r="CG29" t="s">
        <v>17</v>
      </c>
      <c r="CH29" t="s">
        <v>17</v>
      </c>
    </row>
    <row r="30" spans="1:86" ht="12.75" customHeight="1" x14ac:dyDescent="0.2">
      <c r="A30" s="6" t="s">
        <v>86</v>
      </c>
      <c r="B30" s="6" t="s">
        <v>68</v>
      </c>
      <c r="C30" s="6" t="s">
        <v>69</v>
      </c>
      <c r="D30" s="6"/>
      <c r="E30" s="12">
        <f t="shared" ref="E30:F30" si="29">IF(K30="-", 0, IF(K30=20, 25, IF(K30&gt;=15, 20, IF(K30&gt;=10, 10, IF(K30&gt;=5, 5, 0)))))</f>
        <v>10</v>
      </c>
      <c r="F30" s="12">
        <f t="shared" si="29"/>
        <v>25</v>
      </c>
      <c r="G30" s="16">
        <v>5</v>
      </c>
      <c r="H30" s="12">
        <f t="shared" si="1"/>
        <v>0</v>
      </c>
      <c r="I30" s="8">
        <f t="shared" si="2"/>
        <v>40</v>
      </c>
      <c r="J30" s="7"/>
      <c r="K30">
        <v>11</v>
      </c>
      <c r="L30">
        <v>20</v>
      </c>
      <c r="M30" s="9">
        <v>11</v>
      </c>
      <c r="N30">
        <v>1</v>
      </c>
      <c r="P30" s="10" t="s">
        <v>12</v>
      </c>
      <c r="Q30" t="s">
        <v>17</v>
      </c>
      <c r="R30" t="s">
        <v>13</v>
      </c>
      <c r="S30" t="s">
        <v>17</v>
      </c>
      <c r="T30" t="s">
        <v>13</v>
      </c>
      <c r="U30" t="s">
        <v>17</v>
      </c>
      <c r="V30" t="s">
        <v>17</v>
      </c>
      <c r="W30" t="s">
        <v>17</v>
      </c>
      <c r="X30" t="s">
        <v>17</v>
      </c>
      <c r="Y30" t="s">
        <v>13</v>
      </c>
      <c r="Z30" t="s">
        <v>17</v>
      </c>
      <c r="AA30" t="s">
        <v>13</v>
      </c>
      <c r="AB30" t="s">
        <v>17</v>
      </c>
      <c r="AC30" t="s">
        <v>13</v>
      </c>
      <c r="AD30" t="s">
        <v>13</v>
      </c>
      <c r="AE30" t="s">
        <v>13</v>
      </c>
      <c r="AF30" t="s">
        <v>13</v>
      </c>
      <c r="AG30" t="s">
        <v>13</v>
      </c>
      <c r="AH30" t="s">
        <v>17</v>
      </c>
      <c r="AI30" t="s">
        <v>13</v>
      </c>
      <c r="AJ30" t="s">
        <v>13</v>
      </c>
      <c r="AK30" s="11" t="s">
        <v>12</v>
      </c>
      <c r="AL30" t="s">
        <v>13</v>
      </c>
      <c r="AM30" t="s">
        <v>13</v>
      </c>
      <c r="AN30" t="s">
        <v>13</v>
      </c>
      <c r="AO30" t="s">
        <v>13</v>
      </c>
      <c r="AP30" t="s">
        <v>13</v>
      </c>
      <c r="AQ30" t="s">
        <v>13</v>
      </c>
      <c r="AR30" t="s">
        <v>13</v>
      </c>
      <c r="AS30" t="s">
        <v>13</v>
      </c>
      <c r="AT30" t="s">
        <v>13</v>
      </c>
      <c r="AU30" t="s">
        <v>13</v>
      </c>
      <c r="AV30" t="s">
        <v>13</v>
      </c>
      <c r="AW30" t="s">
        <v>13</v>
      </c>
      <c r="AX30" t="s">
        <v>13</v>
      </c>
      <c r="AY30" t="s">
        <v>13</v>
      </c>
      <c r="AZ30" t="s">
        <v>13</v>
      </c>
      <c r="BA30" t="s">
        <v>13</v>
      </c>
      <c r="BB30" t="s">
        <v>13</v>
      </c>
      <c r="BC30" t="s">
        <v>13</v>
      </c>
      <c r="BD30" t="s">
        <v>13</v>
      </c>
      <c r="BE30" t="s">
        <v>13</v>
      </c>
      <c r="BF30" t="s">
        <v>12</v>
      </c>
      <c r="BG30" t="s">
        <v>17</v>
      </c>
      <c r="BH30" t="s">
        <v>17</v>
      </c>
      <c r="BI30" t="s">
        <v>17</v>
      </c>
      <c r="BJ30" t="s">
        <v>17</v>
      </c>
      <c r="BK30" t="s">
        <v>17</v>
      </c>
      <c r="BL30" t="s">
        <v>17</v>
      </c>
      <c r="BM30" t="s">
        <v>17</v>
      </c>
      <c r="BN30" t="s">
        <v>17</v>
      </c>
      <c r="BO30" t="s">
        <v>17</v>
      </c>
      <c r="BP30" t="s">
        <v>17</v>
      </c>
      <c r="BQ30" t="s">
        <v>17</v>
      </c>
      <c r="BR30" t="s">
        <v>17</v>
      </c>
      <c r="BS30" t="s">
        <v>17</v>
      </c>
      <c r="BT30" t="s">
        <v>17</v>
      </c>
      <c r="BU30" t="s">
        <v>17</v>
      </c>
      <c r="BV30" t="s">
        <v>17</v>
      </c>
      <c r="BW30" t="s">
        <v>17</v>
      </c>
      <c r="BX30" t="s">
        <v>17</v>
      </c>
      <c r="BY30" t="s">
        <v>17</v>
      </c>
      <c r="BZ30" t="s">
        <v>17</v>
      </c>
      <c r="CA30" t="s">
        <v>12</v>
      </c>
      <c r="CB30" t="s">
        <v>13</v>
      </c>
      <c r="CC30" t="s">
        <v>87</v>
      </c>
      <c r="CD30" t="s">
        <v>87</v>
      </c>
      <c r="CE30" t="s">
        <v>87</v>
      </c>
      <c r="CF30" t="s">
        <v>87</v>
      </c>
      <c r="CG30" t="s">
        <v>87</v>
      </c>
      <c r="CH30" t="s">
        <v>87</v>
      </c>
    </row>
    <row r="31" spans="1:86" ht="12.75" customHeight="1" x14ac:dyDescent="0.2">
      <c r="A31" s="17" t="s">
        <v>88</v>
      </c>
      <c r="B31" s="17" t="s">
        <v>89</v>
      </c>
      <c r="C31" s="17" t="s">
        <v>90</v>
      </c>
      <c r="D31" s="17" t="s">
        <v>91</v>
      </c>
      <c r="E31">
        <f t="shared" ref="E31:G31" si="30">IF(K31="-", 0, IF(K31=20, 25, IF(K31&gt;=15, 20, IF(K31&gt;=10, 10, IF(K31&gt;=5, 5, 0)))))</f>
        <v>10</v>
      </c>
      <c r="F31">
        <f t="shared" si="30"/>
        <v>25</v>
      </c>
      <c r="G31">
        <f t="shared" si="30"/>
        <v>0</v>
      </c>
      <c r="H31">
        <f t="shared" si="1"/>
        <v>0</v>
      </c>
      <c r="I31" s="5">
        <f t="shared" si="2"/>
        <v>35</v>
      </c>
      <c r="K31">
        <v>11</v>
      </c>
      <c r="L31">
        <v>20</v>
      </c>
      <c r="M31" t="s">
        <v>36</v>
      </c>
      <c r="N31" t="s">
        <v>36</v>
      </c>
      <c r="P31" t="s">
        <v>12</v>
      </c>
      <c r="Q31" t="s">
        <v>17</v>
      </c>
      <c r="R31" t="s">
        <v>13</v>
      </c>
      <c r="S31" t="s">
        <v>17</v>
      </c>
      <c r="T31" t="s">
        <v>13</v>
      </c>
      <c r="U31" t="s">
        <v>17</v>
      </c>
      <c r="V31" t="s">
        <v>17</v>
      </c>
      <c r="W31" t="s">
        <v>17</v>
      </c>
      <c r="X31" t="s">
        <v>17</v>
      </c>
      <c r="Y31" t="s">
        <v>13</v>
      </c>
      <c r="Z31" t="s">
        <v>17</v>
      </c>
      <c r="AA31" t="s">
        <v>13</v>
      </c>
      <c r="AB31" t="s">
        <v>17</v>
      </c>
      <c r="AC31" t="s">
        <v>13</v>
      </c>
      <c r="AD31" t="s">
        <v>13</v>
      </c>
      <c r="AE31" t="s">
        <v>13</v>
      </c>
      <c r="AF31" t="s">
        <v>13</v>
      </c>
      <c r="AG31" t="s">
        <v>13</v>
      </c>
      <c r="AH31" t="s">
        <v>17</v>
      </c>
      <c r="AI31" t="s">
        <v>13</v>
      </c>
      <c r="AJ31" t="s">
        <v>13</v>
      </c>
      <c r="AK31" t="s">
        <v>12</v>
      </c>
      <c r="AL31" t="s">
        <v>13</v>
      </c>
      <c r="AM31" t="s">
        <v>13</v>
      </c>
      <c r="AN31" t="s">
        <v>13</v>
      </c>
      <c r="AO31" t="s">
        <v>13</v>
      </c>
      <c r="AP31" t="s">
        <v>13</v>
      </c>
      <c r="AQ31" t="s">
        <v>13</v>
      </c>
      <c r="AR31" t="s">
        <v>13</v>
      </c>
      <c r="AS31" t="s">
        <v>13</v>
      </c>
      <c r="AT31" t="s">
        <v>13</v>
      </c>
      <c r="AU31" t="s">
        <v>13</v>
      </c>
      <c r="AV31" t="s">
        <v>13</v>
      </c>
      <c r="AW31" t="s">
        <v>13</v>
      </c>
      <c r="AX31" t="s">
        <v>13</v>
      </c>
      <c r="AY31" t="s">
        <v>13</v>
      </c>
      <c r="AZ31" t="s">
        <v>13</v>
      </c>
      <c r="BA31" t="s">
        <v>13</v>
      </c>
      <c r="BB31" t="s">
        <v>13</v>
      </c>
      <c r="BC31" t="s">
        <v>13</v>
      </c>
      <c r="BD31" t="s">
        <v>13</v>
      </c>
      <c r="BE31" t="s">
        <v>13</v>
      </c>
      <c r="BF31" t="s">
        <v>12</v>
      </c>
      <c r="BG31" t="s">
        <v>36</v>
      </c>
      <c r="BH31" t="s">
        <v>36</v>
      </c>
      <c r="BI31" t="s">
        <v>36</v>
      </c>
      <c r="BJ31" t="s">
        <v>36</v>
      </c>
      <c r="BK31" t="s">
        <v>36</v>
      </c>
      <c r="BL31" t="s">
        <v>36</v>
      </c>
      <c r="BM31" t="s">
        <v>36</v>
      </c>
      <c r="BN31" t="s">
        <v>36</v>
      </c>
      <c r="BO31" t="s">
        <v>36</v>
      </c>
      <c r="BP31" t="s">
        <v>36</v>
      </c>
      <c r="BQ31" t="s">
        <v>36</v>
      </c>
      <c r="BR31" t="s">
        <v>36</v>
      </c>
      <c r="BS31" t="s">
        <v>36</v>
      </c>
      <c r="BT31" t="s">
        <v>36</v>
      </c>
      <c r="BU31" t="s">
        <v>36</v>
      </c>
      <c r="BV31" t="s">
        <v>36</v>
      </c>
      <c r="BW31" t="s">
        <v>36</v>
      </c>
      <c r="BX31" t="s">
        <v>36</v>
      </c>
      <c r="BY31" t="s">
        <v>36</v>
      </c>
      <c r="BZ31" t="s">
        <v>36</v>
      </c>
      <c r="CA31" t="s">
        <v>12</v>
      </c>
      <c r="CB31" t="s">
        <v>36</v>
      </c>
      <c r="CC31" t="s">
        <v>36</v>
      </c>
      <c r="CD31" t="s">
        <v>36</v>
      </c>
      <c r="CE31" t="s">
        <v>36</v>
      </c>
      <c r="CF31" t="s">
        <v>36</v>
      </c>
      <c r="CG31" t="s">
        <v>36</v>
      </c>
      <c r="CH31" t="s">
        <v>36</v>
      </c>
    </row>
    <row r="32" spans="1:86" ht="12.75" customHeight="1" x14ac:dyDescent="0.2">
      <c r="A32" s="17" t="s">
        <v>92</v>
      </c>
      <c r="B32" s="17" t="s">
        <v>93</v>
      </c>
      <c r="C32" s="17" t="s">
        <v>94</v>
      </c>
      <c r="D32" s="17"/>
      <c r="E32">
        <f t="shared" ref="E32:G32" si="31">IF(K32="-", 0, IF(K32=20, 25, IF(K32&gt;=15, 20, IF(K32&gt;=10, 10, IF(K32&gt;=5, 5, 0)))))</f>
        <v>10</v>
      </c>
      <c r="F32">
        <f t="shared" si="31"/>
        <v>25</v>
      </c>
      <c r="G32">
        <f t="shared" si="31"/>
        <v>0</v>
      </c>
      <c r="H32">
        <f t="shared" si="1"/>
        <v>0</v>
      </c>
      <c r="I32" s="5">
        <f t="shared" si="2"/>
        <v>35</v>
      </c>
      <c r="K32">
        <v>11</v>
      </c>
      <c r="L32">
        <v>20</v>
      </c>
      <c r="M32">
        <v>0</v>
      </c>
      <c r="N32">
        <v>0</v>
      </c>
      <c r="P32" t="s">
        <v>12</v>
      </c>
      <c r="Q32" t="s">
        <v>17</v>
      </c>
      <c r="R32" t="s">
        <v>13</v>
      </c>
      <c r="S32" t="s">
        <v>17</v>
      </c>
      <c r="T32" t="s">
        <v>13</v>
      </c>
      <c r="U32" t="s">
        <v>17</v>
      </c>
      <c r="V32" t="s">
        <v>17</v>
      </c>
      <c r="W32" t="s">
        <v>17</v>
      </c>
      <c r="X32" t="s">
        <v>17</v>
      </c>
      <c r="Y32" t="s">
        <v>13</v>
      </c>
      <c r="Z32" t="s">
        <v>17</v>
      </c>
      <c r="AA32" t="s">
        <v>13</v>
      </c>
      <c r="AB32" t="s">
        <v>17</v>
      </c>
      <c r="AC32" t="s">
        <v>13</v>
      </c>
      <c r="AD32" t="s">
        <v>13</v>
      </c>
      <c r="AE32" t="s">
        <v>13</v>
      </c>
      <c r="AF32" t="s">
        <v>13</v>
      </c>
      <c r="AG32" t="s">
        <v>13</v>
      </c>
      <c r="AH32" t="s">
        <v>17</v>
      </c>
      <c r="AI32" t="s">
        <v>13</v>
      </c>
      <c r="AJ32" t="s">
        <v>13</v>
      </c>
      <c r="AK32" t="s">
        <v>12</v>
      </c>
      <c r="AL32" t="s">
        <v>13</v>
      </c>
      <c r="AM32" t="s">
        <v>13</v>
      </c>
      <c r="AN32" t="s">
        <v>13</v>
      </c>
      <c r="AO32" t="s">
        <v>13</v>
      </c>
      <c r="AP32" t="s">
        <v>13</v>
      </c>
      <c r="AQ32" t="s">
        <v>13</v>
      </c>
      <c r="AR32" t="s">
        <v>13</v>
      </c>
      <c r="AS32" t="s">
        <v>13</v>
      </c>
      <c r="AT32" t="s">
        <v>13</v>
      </c>
      <c r="AU32" t="s">
        <v>13</v>
      </c>
      <c r="AV32" t="s">
        <v>13</v>
      </c>
      <c r="AW32" t="s">
        <v>13</v>
      </c>
      <c r="AX32" t="s">
        <v>13</v>
      </c>
      <c r="AY32" t="s">
        <v>13</v>
      </c>
      <c r="AZ32" t="s">
        <v>13</v>
      </c>
      <c r="BA32" t="s">
        <v>13</v>
      </c>
      <c r="BB32" t="s">
        <v>13</v>
      </c>
      <c r="BC32" t="s">
        <v>13</v>
      </c>
      <c r="BD32" t="s">
        <v>13</v>
      </c>
      <c r="BE32" t="s">
        <v>13</v>
      </c>
      <c r="BF32" t="s">
        <v>12</v>
      </c>
      <c r="BG32" t="s">
        <v>17</v>
      </c>
      <c r="BH32" t="s">
        <v>17</v>
      </c>
      <c r="BI32" t="s">
        <v>17</v>
      </c>
      <c r="BJ32" t="s">
        <v>17</v>
      </c>
      <c r="BK32" t="s">
        <v>17</v>
      </c>
      <c r="BL32" t="s">
        <v>17</v>
      </c>
      <c r="BM32" t="s">
        <v>17</v>
      </c>
      <c r="BN32" t="s">
        <v>17</v>
      </c>
      <c r="BO32" t="s">
        <v>17</v>
      </c>
      <c r="BP32" t="s">
        <v>17</v>
      </c>
      <c r="BQ32" t="s">
        <v>17</v>
      </c>
      <c r="BR32" t="s">
        <v>17</v>
      </c>
      <c r="BS32" t="s">
        <v>17</v>
      </c>
      <c r="BT32" t="s">
        <v>17</v>
      </c>
      <c r="BU32" t="s">
        <v>17</v>
      </c>
      <c r="BV32" t="s">
        <v>17</v>
      </c>
      <c r="BW32" t="s">
        <v>17</v>
      </c>
      <c r="BX32" t="s">
        <v>17</v>
      </c>
      <c r="BY32" t="s">
        <v>17</v>
      </c>
      <c r="BZ32" t="s">
        <v>17</v>
      </c>
      <c r="CA32" t="s">
        <v>12</v>
      </c>
      <c r="CB32" t="s">
        <v>17</v>
      </c>
      <c r="CC32" t="s">
        <v>17</v>
      </c>
      <c r="CD32" t="s">
        <v>17</v>
      </c>
      <c r="CE32" t="s">
        <v>17</v>
      </c>
      <c r="CF32" t="s">
        <v>17</v>
      </c>
      <c r="CG32" t="s">
        <v>17</v>
      </c>
      <c r="CH32" t="s">
        <v>17</v>
      </c>
    </row>
    <row r="33" spans="1:86" ht="12.75" customHeight="1" x14ac:dyDescent="0.2">
      <c r="A33" s="17" t="s">
        <v>95</v>
      </c>
      <c r="B33" s="17" t="s">
        <v>15</v>
      </c>
      <c r="C33" s="17" t="s">
        <v>16</v>
      </c>
      <c r="D33" s="17"/>
      <c r="E33">
        <f t="shared" ref="E33:G33" si="32">IF(K33="-", 0, IF(K33=20, 25, IF(K33&gt;=15, 20, IF(K33&gt;=10, 10, IF(K33&gt;=5, 5, 0)))))</f>
        <v>10</v>
      </c>
      <c r="F33">
        <f t="shared" si="32"/>
        <v>25</v>
      </c>
      <c r="G33">
        <f t="shared" si="32"/>
        <v>0</v>
      </c>
      <c r="H33">
        <f t="shared" si="1"/>
        <v>0</v>
      </c>
      <c r="I33" s="5">
        <f t="shared" si="2"/>
        <v>35</v>
      </c>
      <c r="K33">
        <v>11</v>
      </c>
      <c r="L33">
        <v>20</v>
      </c>
      <c r="M33">
        <v>0</v>
      </c>
      <c r="N33">
        <v>0</v>
      </c>
      <c r="P33" t="s">
        <v>12</v>
      </c>
      <c r="Q33" t="s">
        <v>17</v>
      </c>
      <c r="R33" t="s">
        <v>13</v>
      </c>
      <c r="S33" t="s">
        <v>17</v>
      </c>
      <c r="T33" t="s">
        <v>13</v>
      </c>
      <c r="U33" t="s">
        <v>17</v>
      </c>
      <c r="V33" t="s">
        <v>17</v>
      </c>
      <c r="W33" t="s">
        <v>17</v>
      </c>
      <c r="X33" t="s">
        <v>17</v>
      </c>
      <c r="Y33" t="s">
        <v>13</v>
      </c>
      <c r="Z33" t="s">
        <v>17</v>
      </c>
      <c r="AA33" t="s">
        <v>13</v>
      </c>
      <c r="AB33" t="s">
        <v>17</v>
      </c>
      <c r="AC33" t="s">
        <v>13</v>
      </c>
      <c r="AD33" t="s">
        <v>13</v>
      </c>
      <c r="AE33" t="s">
        <v>13</v>
      </c>
      <c r="AF33" t="s">
        <v>13</v>
      </c>
      <c r="AG33" t="s">
        <v>13</v>
      </c>
      <c r="AH33" t="s">
        <v>17</v>
      </c>
      <c r="AI33" t="s">
        <v>13</v>
      </c>
      <c r="AJ33" t="s">
        <v>13</v>
      </c>
      <c r="AK33" t="s">
        <v>12</v>
      </c>
      <c r="AL33" t="s">
        <v>13</v>
      </c>
      <c r="AM33" t="s">
        <v>13</v>
      </c>
      <c r="AN33" t="s">
        <v>13</v>
      </c>
      <c r="AO33" t="s">
        <v>13</v>
      </c>
      <c r="AP33" t="s">
        <v>13</v>
      </c>
      <c r="AQ33" t="s">
        <v>13</v>
      </c>
      <c r="AR33" t="s">
        <v>13</v>
      </c>
      <c r="AS33" t="s">
        <v>13</v>
      </c>
      <c r="AT33" t="s">
        <v>13</v>
      </c>
      <c r="AU33" t="s">
        <v>13</v>
      </c>
      <c r="AV33" t="s">
        <v>13</v>
      </c>
      <c r="AW33" t="s">
        <v>13</v>
      </c>
      <c r="AX33" t="s">
        <v>13</v>
      </c>
      <c r="AY33" t="s">
        <v>13</v>
      </c>
      <c r="AZ33" t="s">
        <v>13</v>
      </c>
      <c r="BA33" t="s">
        <v>13</v>
      </c>
      <c r="BB33" t="s">
        <v>13</v>
      </c>
      <c r="BC33" t="s">
        <v>13</v>
      </c>
      <c r="BD33" t="s">
        <v>13</v>
      </c>
      <c r="BE33" t="s">
        <v>13</v>
      </c>
      <c r="BF33" t="s">
        <v>12</v>
      </c>
      <c r="BG33" t="s">
        <v>17</v>
      </c>
      <c r="BH33" t="s">
        <v>17</v>
      </c>
      <c r="BI33" t="s">
        <v>17</v>
      </c>
      <c r="BJ33" t="s">
        <v>17</v>
      </c>
      <c r="BK33" t="s">
        <v>17</v>
      </c>
      <c r="BL33" t="s">
        <v>17</v>
      </c>
      <c r="BM33" t="s">
        <v>17</v>
      </c>
      <c r="BN33" t="s">
        <v>17</v>
      </c>
      <c r="BO33" t="s">
        <v>17</v>
      </c>
      <c r="BP33" t="s">
        <v>17</v>
      </c>
      <c r="BQ33" t="s">
        <v>17</v>
      </c>
      <c r="BR33" t="s">
        <v>17</v>
      </c>
      <c r="BS33" t="s">
        <v>17</v>
      </c>
      <c r="BT33" t="s">
        <v>17</v>
      </c>
      <c r="BU33" t="s">
        <v>17</v>
      </c>
      <c r="BV33" t="s">
        <v>17</v>
      </c>
      <c r="BW33" t="s">
        <v>17</v>
      </c>
      <c r="BX33" t="s">
        <v>17</v>
      </c>
      <c r="BY33" t="s">
        <v>17</v>
      </c>
      <c r="BZ33" t="s">
        <v>17</v>
      </c>
      <c r="CA33" t="s">
        <v>12</v>
      </c>
      <c r="CB33" t="s">
        <v>17</v>
      </c>
      <c r="CC33" t="s">
        <v>17</v>
      </c>
      <c r="CD33" t="s">
        <v>96</v>
      </c>
      <c r="CE33" t="s">
        <v>96</v>
      </c>
      <c r="CF33" t="s">
        <v>96</v>
      </c>
      <c r="CG33" t="s">
        <v>96</v>
      </c>
      <c r="CH33" t="s">
        <v>96</v>
      </c>
    </row>
    <row r="34" spans="1:86" ht="12.75" customHeight="1" x14ac:dyDescent="0.2">
      <c r="A34" s="17" t="s">
        <v>97</v>
      </c>
      <c r="B34" s="17" t="s">
        <v>93</v>
      </c>
      <c r="C34" s="17" t="s">
        <v>94</v>
      </c>
      <c r="D34" s="17"/>
      <c r="E34">
        <f t="shared" ref="E34:G34" si="33">IF(K34="-", 0, IF(K34=20, 25, IF(K34&gt;=15, 20, IF(K34&gt;=10, 10, IF(K34&gt;=5, 5, 0)))))</f>
        <v>10</v>
      </c>
      <c r="F34">
        <f t="shared" si="33"/>
        <v>25</v>
      </c>
      <c r="G34">
        <f t="shared" si="33"/>
        <v>0</v>
      </c>
      <c r="H34">
        <f t="shared" si="1"/>
        <v>0</v>
      </c>
      <c r="I34" s="5">
        <f t="shared" si="2"/>
        <v>35</v>
      </c>
      <c r="K34">
        <v>11</v>
      </c>
      <c r="L34">
        <v>20</v>
      </c>
      <c r="M34">
        <v>0</v>
      </c>
      <c r="N34">
        <v>0</v>
      </c>
      <c r="P34" t="s">
        <v>12</v>
      </c>
      <c r="Q34" t="s">
        <v>17</v>
      </c>
      <c r="R34" t="s">
        <v>13</v>
      </c>
      <c r="S34" t="s">
        <v>17</v>
      </c>
      <c r="T34" t="s">
        <v>13</v>
      </c>
      <c r="U34" t="s">
        <v>17</v>
      </c>
      <c r="V34" t="s">
        <v>17</v>
      </c>
      <c r="W34" t="s">
        <v>17</v>
      </c>
      <c r="X34" t="s">
        <v>17</v>
      </c>
      <c r="Y34" t="s">
        <v>13</v>
      </c>
      <c r="Z34" t="s">
        <v>17</v>
      </c>
      <c r="AA34" t="s">
        <v>13</v>
      </c>
      <c r="AB34" t="s">
        <v>17</v>
      </c>
      <c r="AC34" t="s">
        <v>13</v>
      </c>
      <c r="AD34" t="s">
        <v>13</v>
      </c>
      <c r="AE34" t="s">
        <v>13</v>
      </c>
      <c r="AF34" t="s">
        <v>13</v>
      </c>
      <c r="AG34" t="s">
        <v>13</v>
      </c>
      <c r="AH34" t="s">
        <v>17</v>
      </c>
      <c r="AI34" t="s">
        <v>13</v>
      </c>
      <c r="AJ34" t="s">
        <v>13</v>
      </c>
      <c r="AK34" t="s">
        <v>12</v>
      </c>
      <c r="AL34" t="s">
        <v>13</v>
      </c>
      <c r="AM34" t="s">
        <v>13</v>
      </c>
      <c r="AN34" t="s">
        <v>13</v>
      </c>
      <c r="AO34" t="s">
        <v>13</v>
      </c>
      <c r="AP34" t="s">
        <v>13</v>
      </c>
      <c r="AQ34" t="s">
        <v>13</v>
      </c>
      <c r="AR34" t="s">
        <v>13</v>
      </c>
      <c r="AS34" t="s">
        <v>13</v>
      </c>
      <c r="AT34" t="s">
        <v>13</v>
      </c>
      <c r="AU34" t="s">
        <v>13</v>
      </c>
      <c r="AV34" t="s">
        <v>13</v>
      </c>
      <c r="AW34" t="s">
        <v>13</v>
      </c>
      <c r="AX34" t="s">
        <v>13</v>
      </c>
      <c r="AY34" t="s">
        <v>13</v>
      </c>
      <c r="AZ34" t="s">
        <v>13</v>
      </c>
      <c r="BA34" t="s">
        <v>13</v>
      </c>
      <c r="BB34" t="s">
        <v>13</v>
      </c>
      <c r="BC34" t="s">
        <v>13</v>
      </c>
      <c r="BD34" t="s">
        <v>13</v>
      </c>
      <c r="BE34" t="s">
        <v>13</v>
      </c>
      <c r="BF34" t="s">
        <v>12</v>
      </c>
      <c r="BG34" t="s">
        <v>38</v>
      </c>
      <c r="BH34" t="s">
        <v>38</v>
      </c>
      <c r="BI34" t="s">
        <v>38</v>
      </c>
      <c r="BJ34" t="s">
        <v>38</v>
      </c>
      <c r="BK34" t="s">
        <v>38</v>
      </c>
      <c r="BL34" t="s">
        <v>38</v>
      </c>
      <c r="BM34" t="s">
        <v>38</v>
      </c>
      <c r="BN34" t="s">
        <v>38</v>
      </c>
      <c r="BO34" t="s">
        <v>38</v>
      </c>
      <c r="BP34" t="s">
        <v>38</v>
      </c>
      <c r="BQ34" t="s">
        <v>38</v>
      </c>
      <c r="BR34" t="s">
        <v>38</v>
      </c>
      <c r="BS34" t="s">
        <v>38</v>
      </c>
      <c r="BT34" t="s">
        <v>38</v>
      </c>
      <c r="BU34" t="s">
        <v>38</v>
      </c>
      <c r="BV34" t="s">
        <v>38</v>
      </c>
      <c r="BW34" t="s">
        <v>38</v>
      </c>
      <c r="BX34" t="s">
        <v>38</v>
      </c>
      <c r="BY34" t="s">
        <v>38</v>
      </c>
      <c r="BZ34" t="s">
        <v>38</v>
      </c>
      <c r="CA34" t="s">
        <v>12</v>
      </c>
      <c r="CB34" t="s">
        <v>38</v>
      </c>
      <c r="CC34" t="s">
        <v>38</v>
      </c>
      <c r="CD34" t="s">
        <v>38</v>
      </c>
      <c r="CE34" t="s">
        <v>38</v>
      </c>
      <c r="CF34" t="s">
        <v>38</v>
      </c>
      <c r="CG34" t="s">
        <v>38</v>
      </c>
      <c r="CH34" t="s">
        <v>38</v>
      </c>
    </row>
    <row r="35" spans="1:86" ht="12.75" customHeight="1" x14ac:dyDescent="0.2">
      <c r="A35" s="17" t="s">
        <v>98</v>
      </c>
      <c r="B35" s="18" t="s">
        <v>99</v>
      </c>
      <c r="C35" s="17" t="s">
        <v>100</v>
      </c>
      <c r="D35" s="17"/>
      <c r="E35">
        <f t="shared" ref="E35:G35" si="34">IF(K35="-", 0, IF(K35=20, 25, IF(K35&gt;=15, 20, IF(K35&gt;=10, 10, IF(K35&gt;=5, 5, 0)))))</f>
        <v>10</v>
      </c>
      <c r="F35">
        <f t="shared" si="34"/>
        <v>25</v>
      </c>
      <c r="G35">
        <f t="shared" si="34"/>
        <v>0</v>
      </c>
      <c r="H35">
        <f t="shared" si="1"/>
        <v>0</v>
      </c>
      <c r="I35" s="5">
        <f t="shared" si="2"/>
        <v>35</v>
      </c>
      <c r="K35">
        <v>11</v>
      </c>
      <c r="L35">
        <v>20</v>
      </c>
      <c r="M35">
        <v>0</v>
      </c>
      <c r="N35" t="s">
        <v>36</v>
      </c>
      <c r="P35" t="s">
        <v>12</v>
      </c>
      <c r="Q35" t="s">
        <v>17</v>
      </c>
      <c r="R35" t="s">
        <v>13</v>
      </c>
      <c r="S35" t="s">
        <v>17</v>
      </c>
      <c r="T35" t="s">
        <v>13</v>
      </c>
      <c r="U35" t="s">
        <v>17</v>
      </c>
      <c r="V35" t="s">
        <v>17</v>
      </c>
      <c r="W35" t="s">
        <v>17</v>
      </c>
      <c r="X35" t="s">
        <v>17</v>
      </c>
      <c r="Y35" t="s">
        <v>13</v>
      </c>
      <c r="Z35" t="s">
        <v>17</v>
      </c>
      <c r="AA35" t="s">
        <v>13</v>
      </c>
      <c r="AB35" t="s">
        <v>17</v>
      </c>
      <c r="AC35" t="s">
        <v>13</v>
      </c>
      <c r="AD35" t="s">
        <v>13</v>
      </c>
      <c r="AE35" t="s">
        <v>13</v>
      </c>
      <c r="AF35" t="s">
        <v>13</v>
      </c>
      <c r="AG35" t="s">
        <v>13</v>
      </c>
      <c r="AH35" t="s">
        <v>17</v>
      </c>
      <c r="AI35" t="s">
        <v>13</v>
      </c>
      <c r="AJ35" t="s">
        <v>13</v>
      </c>
      <c r="AK35" t="s">
        <v>12</v>
      </c>
      <c r="AL35" t="s">
        <v>13</v>
      </c>
      <c r="AM35" t="s">
        <v>13</v>
      </c>
      <c r="AN35" t="s">
        <v>13</v>
      </c>
      <c r="AO35" t="s">
        <v>13</v>
      </c>
      <c r="AP35" t="s">
        <v>13</v>
      </c>
      <c r="AQ35" t="s">
        <v>13</v>
      </c>
      <c r="AR35" t="s">
        <v>13</v>
      </c>
      <c r="AS35" t="s">
        <v>13</v>
      </c>
      <c r="AT35" t="s">
        <v>13</v>
      </c>
      <c r="AU35" t="s">
        <v>13</v>
      </c>
      <c r="AV35" t="s">
        <v>13</v>
      </c>
      <c r="AW35" t="s">
        <v>13</v>
      </c>
      <c r="AX35" t="s">
        <v>13</v>
      </c>
      <c r="AY35" t="s">
        <v>13</v>
      </c>
      <c r="AZ35" t="s">
        <v>13</v>
      </c>
      <c r="BA35" t="s">
        <v>13</v>
      </c>
      <c r="BB35" t="s">
        <v>13</v>
      </c>
      <c r="BC35" t="s">
        <v>13</v>
      </c>
      <c r="BD35" t="s">
        <v>13</v>
      </c>
      <c r="BE35" t="s">
        <v>13</v>
      </c>
      <c r="BF35" t="s">
        <v>12</v>
      </c>
      <c r="BG35" t="s">
        <v>17</v>
      </c>
      <c r="BH35" t="s">
        <v>17</v>
      </c>
      <c r="BI35" t="s">
        <v>17</v>
      </c>
      <c r="BJ35" t="s">
        <v>17</v>
      </c>
      <c r="BK35" t="s">
        <v>17</v>
      </c>
      <c r="BL35" t="s">
        <v>17</v>
      </c>
      <c r="BM35" t="s">
        <v>17</v>
      </c>
      <c r="BN35" t="s">
        <v>17</v>
      </c>
      <c r="BO35" t="s">
        <v>17</v>
      </c>
      <c r="BP35" t="s">
        <v>17</v>
      </c>
      <c r="BQ35" t="s">
        <v>17</v>
      </c>
      <c r="BR35" t="s">
        <v>17</v>
      </c>
      <c r="BS35" t="s">
        <v>17</v>
      </c>
      <c r="BT35" t="s">
        <v>17</v>
      </c>
      <c r="BU35" t="s">
        <v>17</v>
      </c>
      <c r="BV35" t="s">
        <v>17</v>
      </c>
      <c r="BW35" t="s">
        <v>17</v>
      </c>
      <c r="BX35" t="s">
        <v>17</v>
      </c>
      <c r="BY35" t="s">
        <v>17</v>
      </c>
      <c r="BZ35" t="s">
        <v>17</v>
      </c>
      <c r="CA35" t="s">
        <v>12</v>
      </c>
      <c r="CB35" t="s">
        <v>36</v>
      </c>
      <c r="CC35" t="s">
        <v>36</v>
      </c>
      <c r="CD35" t="s">
        <v>36</v>
      </c>
      <c r="CE35" t="s">
        <v>36</v>
      </c>
      <c r="CF35" t="s">
        <v>36</v>
      </c>
      <c r="CG35" t="s">
        <v>36</v>
      </c>
      <c r="CH35" t="s">
        <v>36</v>
      </c>
    </row>
    <row r="36" spans="1:86" ht="12.75" customHeight="1" x14ac:dyDescent="0.2">
      <c r="A36" s="17" t="s">
        <v>101</v>
      </c>
      <c r="B36" s="17" t="s">
        <v>43</v>
      </c>
      <c r="C36" s="17" t="s">
        <v>44</v>
      </c>
      <c r="D36" s="17"/>
      <c r="E36">
        <f t="shared" ref="E36:G36" si="35">IF(K36="-", 0, IF(K36=20, 25, IF(K36&gt;=15, 20, IF(K36&gt;=10, 10, IF(K36&gt;=5, 5, 0)))))</f>
        <v>10</v>
      </c>
      <c r="F36">
        <f t="shared" si="35"/>
        <v>0</v>
      </c>
      <c r="G36">
        <f t="shared" si="35"/>
        <v>25</v>
      </c>
      <c r="H36">
        <f t="shared" si="1"/>
        <v>0</v>
      </c>
      <c r="I36" s="5">
        <f t="shared" si="2"/>
        <v>35</v>
      </c>
      <c r="K36">
        <v>11</v>
      </c>
      <c r="L36" t="s">
        <v>36</v>
      </c>
      <c r="M36">
        <v>20</v>
      </c>
      <c r="N36" t="s">
        <v>36</v>
      </c>
      <c r="P36" t="s">
        <v>12</v>
      </c>
      <c r="Q36" t="s">
        <v>17</v>
      </c>
      <c r="R36" t="s">
        <v>13</v>
      </c>
      <c r="S36" t="s">
        <v>17</v>
      </c>
      <c r="T36" t="s">
        <v>13</v>
      </c>
      <c r="U36" t="s">
        <v>17</v>
      </c>
      <c r="V36" t="s">
        <v>17</v>
      </c>
      <c r="W36" t="s">
        <v>17</v>
      </c>
      <c r="X36" t="s">
        <v>17</v>
      </c>
      <c r="Y36" t="s">
        <v>13</v>
      </c>
      <c r="Z36" t="s">
        <v>17</v>
      </c>
      <c r="AA36" t="s">
        <v>13</v>
      </c>
      <c r="AB36" t="s">
        <v>17</v>
      </c>
      <c r="AC36" t="s">
        <v>13</v>
      </c>
      <c r="AD36" t="s">
        <v>13</v>
      </c>
      <c r="AE36" t="s">
        <v>13</v>
      </c>
      <c r="AF36" t="s">
        <v>13</v>
      </c>
      <c r="AG36" t="s">
        <v>13</v>
      </c>
      <c r="AH36" t="s">
        <v>17</v>
      </c>
      <c r="AI36" t="s">
        <v>13</v>
      </c>
      <c r="AJ36" t="s">
        <v>13</v>
      </c>
      <c r="AK36" t="s">
        <v>12</v>
      </c>
      <c r="AL36" t="s">
        <v>36</v>
      </c>
      <c r="AM36" t="s">
        <v>36</v>
      </c>
      <c r="AN36" t="s">
        <v>36</v>
      </c>
      <c r="AO36" t="s">
        <v>36</v>
      </c>
      <c r="AP36" t="s">
        <v>36</v>
      </c>
      <c r="AQ36" t="s">
        <v>36</v>
      </c>
      <c r="AR36" t="s">
        <v>36</v>
      </c>
      <c r="AS36" t="s">
        <v>36</v>
      </c>
      <c r="AT36" t="s">
        <v>36</v>
      </c>
      <c r="AU36" t="s">
        <v>36</v>
      </c>
      <c r="AV36" t="s">
        <v>36</v>
      </c>
      <c r="AW36" t="s">
        <v>36</v>
      </c>
      <c r="AX36" t="s">
        <v>36</v>
      </c>
      <c r="AY36" t="s">
        <v>36</v>
      </c>
      <c r="AZ36" t="s">
        <v>36</v>
      </c>
      <c r="BA36" t="s">
        <v>36</v>
      </c>
      <c r="BB36" t="s">
        <v>36</v>
      </c>
      <c r="BC36" t="s">
        <v>36</v>
      </c>
      <c r="BD36" t="s">
        <v>36</v>
      </c>
      <c r="BE36" t="s">
        <v>36</v>
      </c>
      <c r="BF36" t="s">
        <v>12</v>
      </c>
      <c r="BG36" t="s">
        <v>13</v>
      </c>
      <c r="BH36" t="s">
        <v>13</v>
      </c>
      <c r="BI36" t="s">
        <v>13</v>
      </c>
      <c r="BJ36" t="s">
        <v>13</v>
      </c>
      <c r="BK36" t="s">
        <v>13</v>
      </c>
      <c r="BL36" t="s">
        <v>13</v>
      </c>
      <c r="BM36" t="s">
        <v>13</v>
      </c>
      <c r="BN36" t="s">
        <v>13</v>
      </c>
      <c r="BO36" t="s">
        <v>13</v>
      </c>
      <c r="BP36" t="s">
        <v>13</v>
      </c>
      <c r="BQ36" t="s">
        <v>13</v>
      </c>
      <c r="BR36" t="s">
        <v>13</v>
      </c>
      <c r="BS36" t="s">
        <v>13</v>
      </c>
      <c r="BT36" t="s">
        <v>13</v>
      </c>
      <c r="BU36" t="s">
        <v>13</v>
      </c>
      <c r="BV36" t="s">
        <v>13</v>
      </c>
      <c r="BW36" t="s">
        <v>13</v>
      </c>
      <c r="BX36" t="s">
        <v>13</v>
      </c>
      <c r="BY36" t="s">
        <v>13</v>
      </c>
      <c r="BZ36" t="s">
        <v>13</v>
      </c>
      <c r="CA36" t="s">
        <v>12</v>
      </c>
      <c r="CB36" t="s">
        <v>36</v>
      </c>
      <c r="CC36" t="s">
        <v>36</v>
      </c>
      <c r="CD36" t="s">
        <v>36</v>
      </c>
      <c r="CE36" t="s">
        <v>36</v>
      </c>
      <c r="CF36" t="s">
        <v>36</v>
      </c>
      <c r="CG36" t="s">
        <v>36</v>
      </c>
      <c r="CH36" t="s">
        <v>36</v>
      </c>
    </row>
    <row r="37" spans="1:86" ht="12.75" customHeight="1" x14ac:dyDescent="0.2">
      <c r="A37" s="17" t="s">
        <v>102</v>
      </c>
      <c r="B37" s="18" t="s">
        <v>80</v>
      </c>
      <c r="C37" s="17" t="s">
        <v>81</v>
      </c>
      <c r="D37" s="17"/>
      <c r="E37">
        <f t="shared" ref="E37:G37" si="36">IF(K37="-", 0, IF(K37=20, 25, IF(K37&gt;=15, 20, IF(K37&gt;=10, 10, IF(K37&gt;=5, 5, 0)))))</f>
        <v>10</v>
      </c>
      <c r="F37">
        <f t="shared" si="36"/>
        <v>25</v>
      </c>
      <c r="G37">
        <f t="shared" si="36"/>
        <v>0</v>
      </c>
      <c r="H37">
        <f t="shared" si="1"/>
        <v>0</v>
      </c>
      <c r="I37" s="5">
        <f t="shared" si="2"/>
        <v>35</v>
      </c>
      <c r="K37">
        <v>11</v>
      </c>
      <c r="L37">
        <v>20</v>
      </c>
      <c r="M37" t="s">
        <v>36</v>
      </c>
      <c r="N37">
        <v>1</v>
      </c>
      <c r="P37" t="s">
        <v>12</v>
      </c>
      <c r="Q37" t="s">
        <v>17</v>
      </c>
      <c r="R37" t="s">
        <v>13</v>
      </c>
      <c r="S37" t="s">
        <v>17</v>
      </c>
      <c r="T37" t="s">
        <v>13</v>
      </c>
      <c r="U37" t="s">
        <v>17</v>
      </c>
      <c r="V37" t="s">
        <v>17</v>
      </c>
      <c r="W37" t="s">
        <v>17</v>
      </c>
      <c r="X37" t="s">
        <v>17</v>
      </c>
      <c r="Y37" t="s">
        <v>13</v>
      </c>
      <c r="Z37" t="s">
        <v>17</v>
      </c>
      <c r="AA37" t="s">
        <v>13</v>
      </c>
      <c r="AB37" t="s">
        <v>17</v>
      </c>
      <c r="AC37" t="s">
        <v>13</v>
      </c>
      <c r="AD37" t="s">
        <v>13</v>
      </c>
      <c r="AE37" t="s">
        <v>13</v>
      </c>
      <c r="AF37" t="s">
        <v>13</v>
      </c>
      <c r="AG37" t="s">
        <v>13</v>
      </c>
      <c r="AH37" t="s">
        <v>17</v>
      </c>
      <c r="AI37" t="s">
        <v>13</v>
      </c>
      <c r="AJ37" t="s">
        <v>13</v>
      </c>
      <c r="AK37" t="s">
        <v>12</v>
      </c>
      <c r="AL37" t="s">
        <v>13</v>
      </c>
      <c r="AM37" t="s">
        <v>13</v>
      </c>
      <c r="AN37" t="s">
        <v>13</v>
      </c>
      <c r="AO37" t="s">
        <v>13</v>
      </c>
      <c r="AP37" t="s">
        <v>13</v>
      </c>
      <c r="AQ37" t="s">
        <v>13</v>
      </c>
      <c r="AR37" t="s">
        <v>13</v>
      </c>
      <c r="AS37" t="s">
        <v>13</v>
      </c>
      <c r="AT37" t="s">
        <v>13</v>
      </c>
      <c r="AU37" t="s">
        <v>13</v>
      </c>
      <c r="AV37" t="s">
        <v>13</v>
      </c>
      <c r="AW37" t="s">
        <v>13</v>
      </c>
      <c r="AX37" t="s">
        <v>13</v>
      </c>
      <c r="AY37" t="s">
        <v>13</v>
      </c>
      <c r="AZ37" t="s">
        <v>13</v>
      </c>
      <c r="BA37" t="s">
        <v>13</v>
      </c>
      <c r="BB37" t="s">
        <v>13</v>
      </c>
      <c r="BC37" t="s">
        <v>13</v>
      </c>
      <c r="BD37" t="s">
        <v>13</v>
      </c>
      <c r="BE37" t="s">
        <v>13</v>
      </c>
      <c r="BF37" t="s">
        <v>12</v>
      </c>
      <c r="BG37" t="s">
        <v>36</v>
      </c>
      <c r="BH37" t="s">
        <v>36</v>
      </c>
      <c r="BI37" t="s">
        <v>36</v>
      </c>
      <c r="BJ37" t="s">
        <v>36</v>
      </c>
      <c r="BK37" t="s">
        <v>36</v>
      </c>
      <c r="BL37" t="s">
        <v>36</v>
      </c>
      <c r="BM37" t="s">
        <v>36</v>
      </c>
      <c r="BN37" t="s">
        <v>36</v>
      </c>
      <c r="BO37" t="s">
        <v>36</v>
      </c>
      <c r="BP37" t="s">
        <v>36</v>
      </c>
      <c r="BQ37" t="s">
        <v>36</v>
      </c>
      <c r="BR37" t="s">
        <v>36</v>
      </c>
      <c r="BS37" t="s">
        <v>36</v>
      </c>
      <c r="BT37" t="s">
        <v>36</v>
      </c>
      <c r="BU37" t="s">
        <v>36</v>
      </c>
      <c r="BV37" t="s">
        <v>36</v>
      </c>
      <c r="BW37" t="s">
        <v>36</v>
      </c>
      <c r="BX37" t="s">
        <v>36</v>
      </c>
      <c r="BY37" t="s">
        <v>36</v>
      </c>
      <c r="BZ37" t="s">
        <v>36</v>
      </c>
      <c r="CA37" t="s">
        <v>12</v>
      </c>
      <c r="CB37" t="s">
        <v>13</v>
      </c>
      <c r="CC37" t="s">
        <v>17</v>
      </c>
      <c r="CD37" t="s">
        <v>17</v>
      </c>
      <c r="CE37" t="s">
        <v>17</v>
      </c>
      <c r="CF37" t="s">
        <v>17</v>
      </c>
      <c r="CG37" t="s">
        <v>17</v>
      </c>
      <c r="CH37" t="s">
        <v>17</v>
      </c>
    </row>
    <row r="38" spans="1:86" ht="12.75" customHeight="1" x14ac:dyDescent="0.2">
      <c r="A38" s="18" t="s">
        <v>107</v>
      </c>
      <c r="B38" s="18" t="s">
        <v>108</v>
      </c>
      <c r="C38" s="24"/>
      <c r="D38" s="17"/>
      <c r="E38">
        <f t="shared" ref="E38:G38" si="37">IF(K38="-", 0, IF(K38=20, 25, IF(K38&gt;=15, 20, IF(K38&gt;=10, 10, IF(K38&gt;=5, 5, 0)))))</f>
        <v>10</v>
      </c>
      <c r="F38">
        <f t="shared" si="37"/>
        <v>25</v>
      </c>
      <c r="G38">
        <f t="shared" si="37"/>
        <v>0</v>
      </c>
      <c r="H38">
        <f t="shared" si="1"/>
        <v>0</v>
      </c>
      <c r="I38" s="5">
        <f t="shared" si="2"/>
        <v>35</v>
      </c>
      <c r="K38">
        <v>11</v>
      </c>
      <c r="L38">
        <v>20</v>
      </c>
      <c r="M38">
        <v>0</v>
      </c>
      <c r="N38">
        <v>0</v>
      </c>
      <c r="P38" t="s">
        <v>12</v>
      </c>
      <c r="Q38" t="s">
        <v>17</v>
      </c>
      <c r="R38" t="s">
        <v>13</v>
      </c>
      <c r="S38" t="s">
        <v>17</v>
      </c>
      <c r="T38" t="s">
        <v>13</v>
      </c>
      <c r="U38" t="s">
        <v>17</v>
      </c>
      <c r="V38" t="s">
        <v>17</v>
      </c>
      <c r="W38" t="s">
        <v>17</v>
      </c>
      <c r="X38" t="s">
        <v>17</v>
      </c>
      <c r="Y38" t="s">
        <v>13</v>
      </c>
      <c r="Z38" t="s">
        <v>17</v>
      </c>
      <c r="AA38" t="s">
        <v>13</v>
      </c>
      <c r="AB38" t="s">
        <v>17</v>
      </c>
      <c r="AC38" t="s">
        <v>13</v>
      </c>
      <c r="AD38" t="s">
        <v>13</v>
      </c>
      <c r="AE38" t="s">
        <v>13</v>
      </c>
      <c r="AF38" t="s">
        <v>13</v>
      </c>
      <c r="AG38" t="s">
        <v>13</v>
      </c>
      <c r="AH38" t="s">
        <v>17</v>
      </c>
      <c r="AI38" t="s">
        <v>13</v>
      </c>
      <c r="AJ38" t="s">
        <v>13</v>
      </c>
      <c r="AK38" t="s">
        <v>12</v>
      </c>
      <c r="AL38" t="s">
        <v>13</v>
      </c>
      <c r="AM38" t="s">
        <v>13</v>
      </c>
      <c r="AN38" t="s">
        <v>13</v>
      </c>
      <c r="AO38" t="s">
        <v>13</v>
      </c>
      <c r="AP38" t="s">
        <v>13</v>
      </c>
      <c r="AQ38" t="s">
        <v>13</v>
      </c>
      <c r="AR38" t="s">
        <v>13</v>
      </c>
      <c r="AS38" t="s">
        <v>13</v>
      </c>
      <c r="AT38" t="s">
        <v>13</v>
      </c>
      <c r="AU38" t="s">
        <v>13</v>
      </c>
      <c r="AV38" t="s">
        <v>13</v>
      </c>
      <c r="AW38" t="s">
        <v>13</v>
      </c>
      <c r="AX38" t="s">
        <v>13</v>
      </c>
      <c r="AY38" t="s">
        <v>13</v>
      </c>
      <c r="AZ38" t="s">
        <v>13</v>
      </c>
      <c r="BA38" t="s">
        <v>13</v>
      </c>
      <c r="BB38" t="s">
        <v>13</v>
      </c>
      <c r="BC38" t="s">
        <v>13</v>
      </c>
      <c r="BD38" t="s">
        <v>13</v>
      </c>
      <c r="BE38" t="s">
        <v>13</v>
      </c>
      <c r="BF38" t="s">
        <v>12</v>
      </c>
      <c r="BG38" t="s">
        <v>17</v>
      </c>
      <c r="BH38" t="s">
        <v>17</v>
      </c>
      <c r="BI38" t="s">
        <v>17</v>
      </c>
      <c r="BJ38" t="s">
        <v>17</v>
      </c>
      <c r="BK38" t="s">
        <v>17</v>
      </c>
      <c r="BL38" t="s">
        <v>17</v>
      </c>
      <c r="BM38" t="s">
        <v>17</v>
      </c>
      <c r="BN38" t="s">
        <v>17</v>
      </c>
      <c r="BO38" t="s">
        <v>17</v>
      </c>
      <c r="BP38" t="s">
        <v>17</v>
      </c>
      <c r="BQ38" t="s">
        <v>17</v>
      </c>
      <c r="BR38" t="s">
        <v>17</v>
      </c>
      <c r="BS38" t="s">
        <v>17</v>
      </c>
      <c r="BT38" t="s">
        <v>17</v>
      </c>
      <c r="BU38" t="s">
        <v>17</v>
      </c>
      <c r="BV38" t="s">
        <v>17</v>
      </c>
      <c r="BW38" t="s">
        <v>17</v>
      </c>
      <c r="BX38" t="s">
        <v>17</v>
      </c>
      <c r="BY38" t="s">
        <v>17</v>
      </c>
      <c r="BZ38" t="s">
        <v>17</v>
      </c>
      <c r="CA38" t="s">
        <v>12</v>
      </c>
      <c r="CB38" t="s">
        <v>17</v>
      </c>
      <c r="CC38" t="s">
        <v>17</v>
      </c>
      <c r="CD38" t="s">
        <v>17</v>
      </c>
      <c r="CE38" t="s">
        <v>17</v>
      </c>
      <c r="CF38" t="s">
        <v>17</v>
      </c>
      <c r="CG38" t="s">
        <v>17</v>
      </c>
      <c r="CH38" t="s">
        <v>17</v>
      </c>
    </row>
    <row r="39" spans="1:86" ht="12.75" customHeight="1" x14ac:dyDescent="0.2">
      <c r="A39" s="17" t="s">
        <v>112</v>
      </c>
      <c r="B39" s="17" t="s">
        <v>113</v>
      </c>
      <c r="C39" s="17" t="s">
        <v>114</v>
      </c>
      <c r="D39" s="17"/>
      <c r="E39">
        <f t="shared" ref="E39:G39" si="38">IF(K39="-", 0, IF(K39=20, 25, IF(K39&gt;=15, 20, IF(K39&gt;=10, 10, IF(K39&gt;=5, 5, 0)))))</f>
        <v>10</v>
      </c>
      <c r="F39">
        <f t="shared" si="38"/>
        <v>25</v>
      </c>
      <c r="G39">
        <f t="shared" si="38"/>
        <v>0</v>
      </c>
      <c r="H39">
        <f t="shared" si="1"/>
        <v>0</v>
      </c>
      <c r="I39" s="5">
        <f t="shared" si="2"/>
        <v>35</v>
      </c>
      <c r="K39" s="9">
        <v>11</v>
      </c>
      <c r="L39" s="9">
        <v>20</v>
      </c>
      <c r="M39">
        <v>0</v>
      </c>
      <c r="N39" s="9">
        <v>2</v>
      </c>
      <c r="P39" t="s">
        <v>12</v>
      </c>
      <c r="Q39" t="s">
        <v>17</v>
      </c>
      <c r="R39" t="s">
        <v>13</v>
      </c>
      <c r="S39" t="s">
        <v>17</v>
      </c>
      <c r="T39" t="s">
        <v>13</v>
      </c>
      <c r="U39" t="s">
        <v>17</v>
      </c>
      <c r="V39" t="s">
        <v>17</v>
      </c>
      <c r="W39" t="s">
        <v>17</v>
      </c>
      <c r="X39" t="s">
        <v>17</v>
      </c>
      <c r="Y39" t="s">
        <v>13</v>
      </c>
      <c r="Z39" t="s">
        <v>17</v>
      </c>
      <c r="AA39" t="s">
        <v>13</v>
      </c>
      <c r="AB39" t="s">
        <v>17</v>
      </c>
      <c r="AC39" t="s">
        <v>13</v>
      </c>
      <c r="AD39" t="s">
        <v>13</v>
      </c>
      <c r="AE39" t="s">
        <v>13</v>
      </c>
      <c r="AF39" t="s">
        <v>13</v>
      </c>
      <c r="AG39" t="s">
        <v>13</v>
      </c>
      <c r="AH39" t="s">
        <v>17</v>
      </c>
      <c r="AI39" t="s">
        <v>13</v>
      </c>
      <c r="AJ39" t="s">
        <v>13</v>
      </c>
      <c r="AK39" t="s">
        <v>12</v>
      </c>
      <c r="AL39" s="9" t="s">
        <v>13</v>
      </c>
      <c r="AM39" s="9" t="s">
        <v>13</v>
      </c>
      <c r="AN39" s="9" t="s">
        <v>13</v>
      </c>
      <c r="AO39" s="9" t="s">
        <v>13</v>
      </c>
      <c r="AP39" s="9" t="s">
        <v>13</v>
      </c>
      <c r="AQ39" s="9" t="s">
        <v>13</v>
      </c>
      <c r="AR39" s="9" t="s">
        <v>13</v>
      </c>
      <c r="AS39" s="9" t="s">
        <v>13</v>
      </c>
      <c r="AT39" s="9" t="s">
        <v>13</v>
      </c>
      <c r="AU39" s="9" t="s">
        <v>13</v>
      </c>
      <c r="AV39" s="9" t="s">
        <v>13</v>
      </c>
      <c r="AW39" s="9" t="s">
        <v>13</v>
      </c>
      <c r="AX39" s="9" t="s">
        <v>13</v>
      </c>
      <c r="AY39" s="9" t="s">
        <v>13</v>
      </c>
      <c r="AZ39" s="9" t="s">
        <v>13</v>
      </c>
      <c r="BA39" s="9" t="s">
        <v>13</v>
      </c>
      <c r="BB39" s="9" t="s">
        <v>13</v>
      </c>
      <c r="BC39" s="9" t="s">
        <v>13</v>
      </c>
      <c r="BD39" s="9" t="s">
        <v>13</v>
      </c>
      <c r="BE39" s="9" t="s">
        <v>13</v>
      </c>
      <c r="BF39" t="s">
        <v>12</v>
      </c>
      <c r="BG39" t="s">
        <v>17</v>
      </c>
      <c r="BH39" t="s">
        <v>17</v>
      </c>
      <c r="BI39" t="s">
        <v>17</v>
      </c>
      <c r="BJ39" t="s">
        <v>17</v>
      </c>
      <c r="BK39" t="s">
        <v>17</v>
      </c>
      <c r="BL39" t="s">
        <v>17</v>
      </c>
      <c r="BM39" t="s">
        <v>17</v>
      </c>
      <c r="BN39" t="s">
        <v>17</v>
      </c>
      <c r="BO39" t="s">
        <v>17</v>
      </c>
      <c r="BP39" t="s">
        <v>17</v>
      </c>
      <c r="BQ39" t="s">
        <v>17</v>
      </c>
      <c r="BR39" t="s">
        <v>17</v>
      </c>
      <c r="BS39" t="s">
        <v>17</v>
      </c>
      <c r="BT39" t="s">
        <v>17</v>
      </c>
      <c r="BU39" t="s">
        <v>17</v>
      </c>
      <c r="BV39" t="s">
        <v>17</v>
      </c>
      <c r="BW39" t="s">
        <v>17</v>
      </c>
      <c r="BX39" t="s">
        <v>17</v>
      </c>
      <c r="BY39" t="s">
        <v>17</v>
      </c>
      <c r="BZ39" t="s">
        <v>17</v>
      </c>
      <c r="CA39" t="s">
        <v>12</v>
      </c>
      <c r="CB39" s="9" t="s">
        <v>13</v>
      </c>
      <c r="CC39" s="9" t="s">
        <v>13</v>
      </c>
      <c r="CD39" t="s">
        <v>17</v>
      </c>
      <c r="CE39" t="s">
        <v>17</v>
      </c>
      <c r="CF39" t="s">
        <v>17</v>
      </c>
      <c r="CG39" t="s">
        <v>17</v>
      </c>
      <c r="CH39" t="s">
        <v>17</v>
      </c>
    </row>
    <row r="40" spans="1:86" ht="12.75" customHeight="1" x14ac:dyDescent="0.2">
      <c r="A40" s="17" t="s">
        <v>88</v>
      </c>
      <c r="B40" s="18" t="s">
        <v>118</v>
      </c>
      <c r="C40" s="17" t="s">
        <v>119</v>
      </c>
      <c r="D40" s="17"/>
      <c r="E40">
        <f t="shared" ref="E40:G40" si="39">IF(K40="-", 0, IF(K40=20, 25, IF(K40&gt;=15, 20, IF(K40&gt;=10, 10, IF(K40&gt;=5, 5, 0)))))</f>
        <v>25</v>
      </c>
      <c r="F40">
        <f t="shared" si="39"/>
        <v>10</v>
      </c>
      <c r="G40">
        <f t="shared" si="39"/>
        <v>0</v>
      </c>
      <c r="H40">
        <f t="shared" si="1"/>
        <v>0</v>
      </c>
      <c r="I40" s="5">
        <f t="shared" si="2"/>
        <v>35</v>
      </c>
      <c r="K40" s="9">
        <v>20</v>
      </c>
      <c r="L40" s="9">
        <v>13</v>
      </c>
      <c r="M40">
        <v>0</v>
      </c>
      <c r="N40">
        <v>0</v>
      </c>
      <c r="P40" t="s">
        <v>12</v>
      </c>
      <c r="Q40" t="s">
        <v>17</v>
      </c>
      <c r="R40" t="s">
        <v>17</v>
      </c>
      <c r="S40" t="s">
        <v>17</v>
      </c>
      <c r="T40" t="s">
        <v>17</v>
      </c>
      <c r="U40" t="s">
        <v>17</v>
      </c>
      <c r="V40" t="s">
        <v>17</v>
      </c>
      <c r="W40" t="s">
        <v>17</v>
      </c>
      <c r="X40" t="s">
        <v>17</v>
      </c>
      <c r="Y40" t="s">
        <v>17</v>
      </c>
      <c r="Z40" t="s">
        <v>17</v>
      </c>
      <c r="AA40" t="s">
        <v>17</v>
      </c>
      <c r="AB40" t="s">
        <v>17</v>
      </c>
      <c r="AC40" t="s">
        <v>17</v>
      </c>
      <c r="AD40" t="s">
        <v>17</v>
      </c>
      <c r="AE40" t="s">
        <v>17</v>
      </c>
      <c r="AF40" t="s">
        <v>17</v>
      </c>
      <c r="AG40" t="s">
        <v>17</v>
      </c>
      <c r="AH40" t="s">
        <v>17</v>
      </c>
      <c r="AI40" t="s">
        <v>17</v>
      </c>
      <c r="AJ40" t="s">
        <v>17</v>
      </c>
      <c r="AK40" t="s">
        <v>12</v>
      </c>
      <c r="AL40" t="s">
        <v>17</v>
      </c>
      <c r="AM40" t="s">
        <v>17</v>
      </c>
      <c r="AN40" t="s">
        <v>17</v>
      </c>
      <c r="AO40" t="s">
        <v>17</v>
      </c>
      <c r="AP40" t="s">
        <v>17</v>
      </c>
      <c r="AQ40" t="s">
        <v>17</v>
      </c>
      <c r="AR40" t="s">
        <v>17</v>
      </c>
      <c r="AS40" t="s">
        <v>17</v>
      </c>
      <c r="AT40" t="s">
        <v>17</v>
      </c>
      <c r="AU40" t="s">
        <v>17</v>
      </c>
      <c r="AV40" t="s">
        <v>17</v>
      </c>
      <c r="AW40" t="s">
        <v>17</v>
      </c>
      <c r="AX40" t="s">
        <v>17</v>
      </c>
      <c r="AY40" t="s">
        <v>17</v>
      </c>
      <c r="AZ40" t="s">
        <v>17</v>
      </c>
      <c r="BA40" t="s">
        <v>17</v>
      </c>
      <c r="BB40" t="s">
        <v>17</v>
      </c>
      <c r="BC40" t="s">
        <v>17</v>
      </c>
      <c r="BD40" t="s">
        <v>17</v>
      </c>
      <c r="BE40" t="s">
        <v>17</v>
      </c>
      <c r="BF40" t="s">
        <v>12</v>
      </c>
      <c r="BG40" t="s">
        <v>17</v>
      </c>
      <c r="BH40" t="s">
        <v>17</v>
      </c>
      <c r="BI40" t="s">
        <v>17</v>
      </c>
      <c r="BJ40" t="s">
        <v>17</v>
      </c>
      <c r="BK40" t="s">
        <v>17</v>
      </c>
      <c r="BL40" t="s">
        <v>17</v>
      </c>
      <c r="BM40" t="s">
        <v>17</v>
      </c>
      <c r="BN40" t="s">
        <v>17</v>
      </c>
      <c r="BO40" t="s">
        <v>17</v>
      </c>
      <c r="BP40" t="s">
        <v>17</v>
      </c>
      <c r="BQ40" t="s">
        <v>17</v>
      </c>
      <c r="BR40" t="s">
        <v>17</v>
      </c>
      <c r="BS40" t="s">
        <v>17</v>
      </c>
      <c r="BT40" t="s">
        <v>17</v>
      </c>
      <c r="BU40" t="s">
        <v>17</v>
      </c>
      <c r="BV40" t="s">
        <v>17</v>
      </c>
      <c r="BW40" t="s">
        <v>17</v>
      </c>
      <c r="BX40" t="s">
        <v>17</v>
      </c>
      <c r="BY40" t="s">
        <v>17</v>
      </c>
      <c r="BZ40" t="s">
        <v>17</v>
      </c>
      <c r="CA40" t="s">
        <v>12</v>
      </c>
      <c r="CB40" t="s">
        <v>38</v>
      </c>
      <c r="CC40" t="s">
        <v>38</v>
      </c>
      <c r="CD40" t="s">
        <v>38</v>
      </c>
      <c r="CE40" t="s">
        <v>38</v>
      </c>
      <c r="CF40" t="s">
        <v>38</v>
      </c>
      <c r="CG40" t="s">
        <v>38</v>
      </c>
      <c r="CH40" t="s">
        <v>38</v>
      </c>
    </row>
    <row r="41" spans="1:86" ht="12.75" customHeight="1" x14ac:dyDescent="0.2">
      <c r="A41" s="18" t="s">
        <v>123</v>
      </c>
      <c r="B41" s="18" t="s">
        <v>124</v>
      </c>
      <c r="C41" s="24"/>
      <c r="D41" s="17"/>
      <c r="E41">
        <f t="shared" ref="E41:G41" si="40">IF(K41="-", 0, IF(K41=20, 25, IF(K41&gt;=15, 20, IF(K41&gt;=10, 10, IF(K41&gt;=5, 5, 0)))))</f>
        <v>10</v>
      </c>
      <c r="F41">
        <f t="shared" si="40"/>
        <v>25</v>
      </c>
      <c r="G41">
        <f t="shared" si="40"/>
        <v>0</v>
      </c>
      <c r="H41">
        <f t="shared" si="1"/>
        <v>0</v>
      </c>
      <c r="I41" s="5">
        <f t="shared" si="2"/>
        <v>35</v>
      </c>
      <c r="K41">
        <v>11</v>
      </c>
      <c r="L41">
        <v>20</v>
      </c>
      <c r="M41">
        <v>0</v>
      </c>
      <c r="N41">
        <v>0</v>
      </c>
      <c r="P41" t="s">
        <v>12</v>
      </c>
      <c r="Q41" t="s">
        <v>17</v>
      </c>
      <c r="R41" t="s">
        <v>13</v>
      </c>
      <c r="S41" t="s">
        <v>17</v>
      </c>
      <c r="T41" t="s">
        <v>13</v>
      </c>
      <c r="U41" t="s">
        <v>17</v>
      </c>
      <c r="V41" t="s">
        <v>17</v>
      </c>
      <c r="W41" t="s">
        <v>17</v>
      </c>
      <c r="X41" t="s">
        <v>17</v>
      </c>
      <c r="Y41" t="s">
        <v>13</v>
      </c>
      <c r="Z41" t="s">
        <v>17</v>
      </c>
      <c r="AA41" t="s">
        <v>13</v>
      </c>
      <c r="AB41" t="s">
        <v>17</v>
      </c>
      <c r="AC41" t="s">
        <v>13</v>
      </c>
      <c r="AD41" t="s">
        <v>13</v>
      </c>
      <c r="AE41" t="s">
        <v>13</v>
      </c>
      <c r="AF41" t="s">
        <v>13</v>
      </c>
      <c r="AG41" t="s">
        <v>13</v>
      </c>
      <c r="AH41" t="s">
        <v>17</v>
      </c>
      <c r="AI41" t="s">
        <v>13</v>
      </c>
      <c r="AJ41" t="s">
        <v>13</v>
      </c>
      <c r="AK41" t="s">
        <v>12</v>
      </c>
      <c r="AL41" t="s">
        <v>13</v>
      </c>
      <c r="AM41" t="s">
        <v>13</v>
      </c>
      <c r="AN41" t="s">
        <v>13</v>
      </c>
      <c r="AO41" t="s">
        <v>13</v>
      </c>
      <c r="AP41" t="s">
        <v>13</v>
      </c>
      <c r="AQ41" t="s">
        <v>13</v>
      </c>
      <c r="AR41" t="s">
        <v>13</v>
      </c>
      <c r="AS41" t="s">
        <v>13</v>
      </c>
      <c r="AT41" t="s">
        <v>13</v>
      </c>
      <c r="AU41" t="s">
        <v>13</v>
      </c>
      <c r="AV41" t="s">
        <v>13</v>
      </c>
      <c r="AW41" t="s">
        <v>13</v>
      </c>
      <c r="AX41" t="s">
        <v>13</v>
      </c>
      <c r="AY41" t="s">
        <v>13</v>
      </c>
      <c r="AZ41" t="s">
        <v>13</v>
      </c>
      <c r="BA41" t="s">
        <v>13</v>
      </c>
      <c r="BB41" t="s">
        <v>13</v>
      </c>
      <c r="BC41" t="s">
        <v>13</v>
      </c>
      <c r="BD41" t="s">
        <v>13</v>
      </c>
      <c r="BE41" t="s">
        <v>13</v>
      </c>
      <c r="BF41" t="s">
        <v>12</v>
      </c>
      <c r="BG41" t="s">
        <v>38</v>
      </c>
      <c r="BH41" t="s">
        <v>38</v>
      </c>
      <c r="BI41" t="s">
        <v>38</v>
      </c>
      <c r="BJ41" t="s">
        <v>38</v>
      </c>
      <c r="BK41" t="s">
        <v>38</v>
      </c>
      <c r="BL41" t="s">
        <v>38</v>
      </c>
      <c r="BM41" t="s">
        <v>38</v>
      </c>
      <c r="BN41" t="s">
        <v>38</v>
      </c>
      <c r="BO41" t="s">
        <v>38</v>
      </c>
      <c r="BP41" t="s">
        <v>38</v>
      </c>
      <c r="BQ41" t="s">
        <v>38</v>
      </c>
      <c r="BR41" t="s">
        <v>38</v>
      </c>
      <c r="BS41" t="s">
        <v>38</v>
      </c>
      <c r="BT41" t="s">
        <v>38</v>
      </c>
      <c r="BU41" t="s">
        <v>38</v>
      </c>
      <c r="BV41" t="s">
        <v>38</v>
      </c>
      <c r="BW41" t="s">
        <v>38</v>
      </c>
      <c r="BX41" t="s">
        <v>38</v>
      </c>
      <c r="BY41" t="s">
        <v>38</v>
      </c>
      <c r="BZ41" t="s">
        <v>38</v>
      </c>
      <c r="CA41" t="s">
        <v>12</v>
      </c>
      <c r="CB41" t="s">
        <v>38</v>
      </c>
      <c r="CC41" t="s">
        <v>38</v>
      </c>
      <c r="CD41" t="s">
        <v>38</v>
      </c>
      <c r="CE41" t="s">
        <v>38</v>
      </c>
      <c r="CF41" t="s">
        <v>38</v>
      </c>
      <c r="CG41" t="s">
        <v>38</v>
      </c>
      <c r="CH41" t="s">
        <v>38</v>
      </c>
    </row>
    <row r="42" spans="1:86" ht="12.75" customHeight="1" x14ac:dyDescent="0.2">
      <c r="A42" s="17" t="s">
        <v>128</v>
      </c>
      <c r="B42" s="17" t="s">
        <v>129</v>
      </c>
      <c r="C42" s="17" t="s">
        <v>130</v>
      </c>
      <c r="D42" s="17" t="s">
        <v>131</v>
      </c>
      <c r="E42">
        <f t="shared" ref="E42:G42" si="41">IF(K42="-", 0, IF(K42=20, 25, IF(K42&gt;=15, 20, IF(K42&gt;=10, 10, IF(K42&gt;=5, 5, 0)))))</f>
        <v>10</v>
      </c>
      <c r="F42">
        <f t="shared" si="41"/>
        <v>20</v>
      </c>
      <c r="G42">
        <f t="shared" si="41"/>
        <v>0</v>
      </c>
      <c r="H42">
        <f t="shared" si="1"/>
        <v>0</v>
      </c>
      <c r="I42" s="5">
        <f t="shared" si="2"/>
        <v>30</v>
      </c>
      <c r="K42" s="9">
        <v>11</v>
      </c>
      <c r="L42" s="9">
        <v>18</v>
      </c>
      <c r="M42" t="s">
        <v>36</v>
      </c>
      <c r="N42" t="s">
        <v>36</v>
      </c>
      <c r="P42" t="s">
        <v>12</v>
      </c>
      <c r="Q42" t="s">
        <v>17</v>
      </c>
      <c r="R42" t="s">
        <v>13</v>
      </c>
      <c r="S42" t="s">
        <v>17</v>
      </c>
      <c r="T42" t="s">
        <v>13</v>
      </c>
      <c r="U42" t="s">
        <v>17</v>
      </c>
      <c r="V42" t="s">
        <v>17</v>
      </c>
      <c r="W42" t="s">
        <v>17</v>
      </c>
      <c r="X42" t="s">
        <v>17</v>
      </c>
      <c r="Y42" t="s">
        <v>13</v>
      </c>
      <c r="Z42" t="s">
        <v>17</v>
      </c>
      <c r="AA42" t="s">
        <v>13</v>
      </c>
      <c r="AB42" t="s">
        <v>17</v>
      </c>
      <c r="AC42" t="s">
        <v>13</v>
      </c>
      <c r="AD42" t="s">
        <v>13</v>
      </c>
      <c r="AE42" t="s">
        <v>13</v>
      </c>
      <c r="AF42" t="s">
        <v>13</v>
      </c>
      <c r="AG42" t="s">
        <v>13</v>
      </c>
      <c r="AH42" t="s">
        <v>17</v>
      </c>
      <c r="AI42" t="s">
        <v>13</v>
      </c>
      <c r="AJ42" t="s">
        <v>13</v>
      </c>
      <c r="AK42" t="s">
        <v>12</v>
      </c>
      <c r="AL42" s="9" t="s">
        <v>13</v>
      </c>
      <c r="AM42" s="9" t="s">
        <v>13</v>
      </c>
      <c r="AN42" s="9" t="s">
        <v>13</v>
      </c>
      <c r="AO42" s="9" t="s">
        <v>13</v>
      </c>
      <c r="AP42" s="9" t="s">
        <v>13</v>
      </c>
      <c r="AQ42" s="9" t="s">
        <v>13</v>
      </c>
      <c r="AR42" s="9" t="s">
        <v>13</v>
      </c>
      <c r="AS42" s="9" t="s">
        <v>13</v>
      </c>
      <c r="AT42" s="9" t="s">
        <v>13</v>
      </c>
      <c r="AU42" t="s">
        <v>17</v>
      </c>
      <c r="AV42" s="9" t="s">
        <v>13</v>
      </c>
      <c r="AW42" s="9" t="s">
        <v>13</v>
      </c>
      <c r="AX42" t="s">
        <v>17</v>
      </c>
      <c r="AY42" s="9" t="s">
        <v>13</v>
      </c>
      <c r="AZ42" s="9" t="s">
        <v>13</v>
      </c>
      <c r="BA42" s="9" t="s">
        <v>13</v>
      </c>
      <c r="BB42" s="9" t="s">
        <v>13</v>
      </c>
      <c r="BC42" s="9" t="s">
        <v>13</v>
      </c>
      <c r="BD42" s="9" t="s">
        <v>13</v>
      </c>
      <c r="BE42" s="9" t="s">
        <v>13</v>
      </c>
      <c r="BF42" t="s">
        <v>12</v>
      </c>
      <c r="BG42" t="s">
        <v>36</v>
      </c>
      <c r="BH42" t="s">
        <v>36</v>
      </c>
      <c r="BI42" t="s">
        <v>36</v>
      </c>
      <c r="BJ42" t="s">
        <v>36</v>
      </c>
      <c r="BK42" t="s">
        <v>36</v>
      </c>
      <c r="BL42" t="s">
        <v>36</v>
      </c>
      <c r="BM42" t="s">
        <v>36</v>
      </c>
      <c r="BN42" t="s">
        <v>36</v>
      </c>
      <c r="BO42" t="s">
        <v>36</v>
      </c>
      <c r="BP42" t="s">
        <v>36</v>
      </c>
      <c r="BQ42" t="s">
        <v>36</v>
      </c>
      <c r="BR42" t="s">
        <v>36</v>
      </c>
      <c r="BS42" t="s">
        <v>36</v>
      </c>
      <c r="BT42" t="s">
        <v>36</v>
      </c>
      <c r="BU42" t="s">
        <v>36</v>
      </c>
      <c r="BV42" t="s">
        <v>36</v>
      </c>
      <c r="BW42" t="s">
        <v>36</v>
      </c>
      <c r="BX42" t="s">
        <v>36</v>
      </c>
      <c r="BY42" t="s">
        <v>36</v>
      </c>
      <c r="BZ42" t="s">
        <v>36</v>
      </c>
      <c r="CA42" t="s">
        <v>12</v>
      </c>
      <c r="CB42" t="s">
        <v>36</v>
      </c>
      <c r="CC42" t="s">
        <v>36</v>
      </c>
      <c r="CD42" t="s">
        <v>36</v>
      </c>
      <c r="CE42" t="s">
        <v>36</v>
      </c>
      <c r="CF42" t="s">
        <v>36</v>
      </c>
      <c r="CG42" t="s">
        <v>36</v>
      </c>
      <c r="CH42" t="s">
        <v>36</v>
      </c>
    </row>
    <row r="43" spans="1:86" ht="12.75" customHeight="1" x14ac:dyDescent="0.2">
      <c r="A43" s="17" t="s">
        <v>133</v>
      </c>
      <c r="B43" s="17" t="s">
        <v>134</v>
      </c>
      <c r="C43" s="17" t="s">
        <v>135</v>
      </c>
      <c r="D43" s="17" t="s">
        <v>136</v>
      </c>
      <c r="E43">
        <f t="shared" ref="E43:G43" si="42">IF(K43="-", 0, IF(K43=20, 25, IF(K43&gt;=15, 20, IF(K43&gt;=10, 10, IF(K43&gt;=5, 5, 0)))))</f>
        <v>10</v>
      </c>
      <c r="F43">
        <f t="shared" si="42"/>
        <v>20</v>
      </c>
      <c r="G43">
        <f t="shared" si="42"/>
        <v>0</v>
      </c>
      <c r="H43">
        <f t="shared" si="1"/>
        <v>0</v>
      </c>
      <c r="I43" s="5">
        <f t="shared" si="2"/>
        <v>30</v>
      </c>
      <c r="K43">
        <v>11</v>
      </c>
      <c r="L43">
        <v>19</v>
      </c>
      <c r="M43">
        <v>0</v>
      </c>
      <c r="N43">
        <v>2</v>
      </c>
      <c r="P43" t="s">
        <v>12</v>
      </c>
      <c r="Q43" t="s">
        <v>17</v>
      </c>
      <c r="R43" t="s">
        <v>13</v>
      </c>
      <c r="S43" t="s">
        <v>17</v>
      </c>
      <c r="T43" t="s">
        <v>13</v>
      </c>
      <c r="U43" t="s">
        <v>17</v>
      </c>
      <c r="V43" t="s">
        <v>17</v>
      </c>
      <c r="W43" t="s">
        <v>17</v>
      </c>
      <c r="X43" t="s">
        <v>17</v>
      </c>
      <c r="Y43" t="s">
        <v>13</v>
      </c>
      <c r="Z43" t="s">
        <v>17</v>
      </c>
      <c r="AA43" t="s">
        <v>13</v>
      </c>
      <c r="AB43" t="s">
        <v>17</v>
      </c>
      <c r="AC43" t="s">
        <v>13</v>
      </c>
      <c r="AD43" t="s">
        <v>13</v>
      </c>
      <c r="AE43" t="s">
        <v>13</v>
      </c>
      <c r="AF43" t="s">
        <v>13</v>
      </c>
      <c r="AG43" t="s">
        <v>13</v>
      </c>
      <c r="AH43" t="s">
        <v>17</v>
      </c>
      <c r="AI43" t="s">
        <v>13</v>
      </c>
      <c r="AJ43" t="s">
        <v>13</v>
      </c>
      <c r="AK43" t="s">
        <v>12</v>
      </c>
      <c r="AL43" t="s">
        <v>13</v>
      </c>
      <c r="AM43" t="s">
        <v>13</v>
      </c>
      <c r="AN43" t="s">
        <v>13</v>
      </c>
      <c r="AO43" t="s">
        <v>13</v>
      </c>
      <c r="AP43" t="s">
        <v>13</v>
      </c>
      <c r="AQ43" t="s">
        <v>13</v>
      </c>
      <c r="AR43" t="s">
        <v>17</v>
      </c>
      <c r="AS43" t="s">
        <v>13</v>
      </c>
      <c r="AT43" t="s">
        <v>13</v>
      </c>
      <c r="AU43" t="s">
        <v>13</v>
      </c>
      <c r="AV43" t="s">
        <v>13</v>
      </c>
      <c r="AW43" t="s">
        <v>13</v>
      </c>
      <c r="AX43" t="s">
        <v>13</v>
      </c>
      <c r="AY43" t="s">
        <v>13</v>
      </c>
      <c r="AZ43" t="s">
        <v>13</v>
      </c>
      <c r="BA43" t="s">
        <v>13</v>
      </c>
      <c r="BB43" t="s">
        <v>13</v>
      </c>
      <c r="BC43" t="s">
        <v>13</v>
      </c>
      <c r="BD43" t="s">
        <v>13</v>
      </c>
      <c r="BE43" t="s">
        <v>13</v>
      </c>
      <c r="BF43" t="s">
        <v>12</v>
      </c>
      <c r="BG43" t="s">
        <v>17</v>
      </c>
      <c r="BH43" t="s">
        <v>17</v>
      </c>
      <c r="BI43" t="s">
        <v>17</v>
      </c>
      <c r="BJ43" t="s">
        <v>17</v>
      </c>
      <c r="BK43" t="s">
        <v>17</v>
      </c>
      <c r="BL43" t="s">
        <v>17</v>
      </c>
      <c r="BM43" t="s">
        <v>17</v>
      </c>
      <c r="BN43" t="s">
        <v>17</v>
      </c>
      <c r="BO43" t="s">
        <v>17</v>
      </c>
      <c r="BP43" t="s">
        <v>17</v>
      </c>
      <c r="BQ43" t="s">
        <v>17</v>
      </c>
      <c r="BR43" t="s">
        <v>17</v>
      </c>
      <c r="BS43" t="s">
        <v>17</v>
      </c>
      <c r="BT43" t="s">
        <v>17</v>
      </c>
      <c r="BU43" t="s">
        <v>17</v>
      </c>
      <c r="BV43" t="s">
        <v>17</v>
      </c>
      <c r="BW43" t="s">
        <v>17</v>
      </c>
      <c r="BX43" t="s">
        <v>17</v>
      </c>
      <c r="BY43" t="s">
        <v>17</v>
      </c>
      <c r="BZ43" t="s">
        <v>17</v>
      </c>
      <c r="CA43" t="s">
        <v>12</v>
      </c>
      <c r="CB43" t="s">
        <v>13</v>
      </c>
      <c r="CC43" t="s">
        <v>13</v>
      </c>
      <c r="CD43" t="s">
        <v>17</v>
      </c>
      <c r="CE43" t="s">
        <v>17</v>
      </c>
      <c r="CF43" t="s">
        <v>17</v>
      </c>
      <c r="CG43" t="s">
        <v>17</v>
      </c>
      <c r="CH43" t="s">
        <v>17</v>
      </c>
    </row>
    <row r="44" spans="1:86" ht="12.75" customHeight="1" x14ac:dyDescent="0.2">
      <c r="A44" s="17" t="s">
        <v>140</v>
      </c>
      <c r="B44" s="17" t="s">
        <v>141</v>
      </c>
      <c r="C44" s="17" t="s">
        <v>142</v>
      </c>
      <c r="D44" s="17" t="s">
        <v>143</v>
      </c>
      <c r="E44">
        <f t="shared" ref="E44:G44" si="43">IF(K44="-", 0, IF(K44=20, 25, IF(K44&gt;=15, 20, IF(K44&gt;=10, 10, IF(K44&gt;=5, 5, 0)))))</f>
        <v>0</v>
      </c>
      <c r="F44">
        <f t="shared" si="43"/>
        <v>25</v>
      </c>
      <c r="G44">
        <f t="shared" si="43"/>
        <v>0</v>
      </c>
      <c r="H44">
        <f t="shared" si="1"/>
        <v>0</v>
      </c>
      <c r="I44" s="5">
        <f t="shared" si="2"/>
        <v>25</v>
      </c>
      <c r="K44">
        <v>0</v>
      </c>
      <c r="L44">
        <v>20</v>
      </c>
      <c r="M44" t="s">
        <v>36</v>
      </c>
      <c r="N44">
        <v>0</v>
      </c>
      <c r="P44" t="s">
        <v>12</v>
      </c>
      <c r="Q44" t="s">
        <v>96</v>
      </c>
      <c r="R44" t="s">
        <v>96</v>
      </c>
      <c r="S44" t="s">
        <v>96</v>
      </c>
      <c r="T44" t="s">
        <v>96</v>
      </c>
      <c r="U44" t="s">
        <v>96</v>
      </c>
      <c r="V44" t="s">
        <v>96</v>
      </c>
      <c r="W44" t="s">
        <v>96</v>
      </c>
      <c r="X44" t="s">
        <v>96</v>
      </c>
      <c r="Y44" t="s">
        <v>96</v>
      </c>
      <c r="Z44" t="s">
        <v>96</v>
      </c>
      <c r="AA44" t="s">
        <v>96</v>
      </c>
      <c r="AB44" t="s">
        <v>96</v>
      </c>
      <c r="AC44" t="s">
        <v>96</v>
      </c>
      <c r="AD44" t="s">
        <v>96</v>
      </c>
      <c r="AE44" t="s">
        <v>96</v>
      </c>
      <c r="AF44" t="s">
        <v>96</v>
      </c>
      <c r="AG44" t="s">
        <v>96</v>
      </c>
      <c r="AH44" t="s">
        <v>96</v>
      </c>
      <c r="AI44" t="s">
        <v>96</v>
      </c>
      <c r="AJ44" t="s">
        <v>96</v>
      </c>
      <c r="AK44" t="s">
        <v>12</v>
      </c>
      <c r="AL44" t="s">
        <v>13</v>
      </c>
      <c r="AM44" t="s">
        <v>13</v>
      </c>
      <c r="AN44" t="s">
        <v>13</v>
      </c>
      <c r="AO44" t="s">
        <v>13</v>
      </c>
      <c r="AP44" t="s">
        <v>13</v>
      </c>
      <c r="AQ44" t="s">
        <v>13</v>
      </c>
      <c r="AR44" t="s">
        <v>13</v>
      </c>
      <c r="AS44" t="s">
        <v>13</v>
      </c>
      <c r="AT44" t="s">
        <v>13</v>
      </c>
      <c r="AU44" t="s">
        <v>13</v>
      </c>
      <c r="AV44" t="s">
        <v>13</v>
      </c>
      <c r="AW44" t="s">
        <v>13</v>
      </c>
      <c r="AX44" t="s">
        <v>13</v>
      </c>
      <c r="AY44" t="s">
        <v>13</v>
      </c>
      <c r="AZ44" t="s">
        <v>13</v>
      </c>
      <c r="BA44" t="s">
        <v>13</v>
      </c>
      <c r="BB44" t="s">
        <v>13</v>
      </c>
      <c r="BC44" t="s">
        <v>13</v>
      </c>
      <c r="BD44" t="s">
        <v>13</v>
      </c>
      <c r="BE44" t="s">
        <v>13</v>
      </c>
      <c r="BF44" t="s">
        <v>12</v>
      </c>
      <c r="BG44" t="s">
        <v>36</v>
      </c>
      <c r="BH44" t="s">
        <v>36</v>
      </c>
      <c r="BI44" t="s">
        <v>36</v>
      </c>
      <c r="BJ44" t="s">
        <v>36</v>
      </c>
      <c r="BK44" t="s">
        <v>36</v>
      </c>
      <c r="BL44" t="s">
        <v>36</v>
      </c>
      <c r="BM44" t="s">
        <v>36</v>
      </c>
      <c r="BN44" t="s">
        <v>36</v>
      </c>
      <c r="BO44" t="s">
        <v>36</v>
      </c>
      <c r="BP44" t="s">
        <v>36</v>
      </c>
      <c r="BQ44" t="s">
        <v>36</v>
      </c>
      <c r="BR44" t="s">
        <v>36</v>
      </c>
      <c r="BS44" t="s">
        <v>36</v>
      </c>
      <c r="BT44" t="s">
        <v>36</v>
      </c>
      <c r="BU44" t="s">
        <v>36</v>
      </c>
      <c r="BV44" t="s">
        <v>36</v>
      </c>
      <c r="BW44" t="s">
        <v>36</v>
      </c>
      <c r="BX44" t="s">
        <v>36</v>
      </c>
      <c r="BY44" t="s">
        <v>36</v>
      </c>
      <c r="BZ44" t="s">
        <v>36</v>
      </c>
      <c r="CA44" t="s">
        <v>12</v>
      </c>
      <c r="CB44" t="s">
        <v>38</v>
      </c>
      <c r="CC44" t="s">
        <v>38</v>
      </c>
      <c r="CD44" t="s">
        <v>38</v>
      </c>
      <c r="CE44" t="s">
        <v>38</v>
      </c>
      <c r="CF44" t="s">
        <v>38</v>
      </c>
      <c r="CG44" t="s">
        <v>38</v>
      </c>
      <c r="CH44" t="s">
        <v>38</v>
      </c>
    </row>
    <row r="45" spans="1:86" ht="12.75" customHeight="1" x14ac:dyDescent="0.2">
      <c r="A45" s="17" t="s">
        <v>144</v>
      </c>
      <c r="B45" s="17" t="s">
        <v>145</v>
      </c>
      <c r="C45" s="17" t="s">
        <v>146</v>
      </c>
      <c r="D45" s="17" t="s">
        <v>147</v>
      </c>
      <c r="E45">
        <f t="shared" ref="E45:G45" si="44">IF(K45="-", 0, IF(K45=20, 25, IF(K45&gt;=15, 20, IF(K45&gt;=10, 10, IF(K45&gt;=5, 5, 0)))))</f>
        <v>25</v>
      </c>
      <c r="F45">
        <f t="shared" si="44"/>
        <v>0</v>
      </c>
      <c r="G45">
        <f t="shared" si="44"/>
        <v>0</v>
      </c>
      <c r="H45">
        <f t="shared" si="1"/>
        <v>0</v>
      </c>
      <c r="I45" s="5">
        <f t="shared" si="2"/>
        <v>25</v>
      </c>
      <c r="K45">
        <v>20</v>
      </c>
      <c r="L45" t="s">
        <v>36</v>
      </c>
      <c r="M45" t="s">
        <v>36</v>
      </c>
      <c r="N45" t="s">
        <v>36</v>
      </c>
      <c r="P45" t="s">
        <v>12</v>
      </c>
      <c r="Q45" t="s">
        <v>13</v>
      </c>
      <c r="R45" t="s">
        <v>13</v>
      </c>
      <c r="S45" t="s">
        <v>13</v>
      </c>
      <c r="T45" t="s">
        <v>13</v>
      </c>
      <c r="U45" t="s">
        <v>13</v>
      </c>
      <c r="V45" t="s">
        <v>13</v>
      </c>
      <c r="W45" t="s">
        <v>13</v>
      </c>
      <c r="X45" t="s">
        <v>13</v>
      </c>
      <c r="Y45" t="s">
        <v>13</v>
      </c>
      <c r="Z45" t="s">
        <v>13</v>
      </c>
      <c r="AA45" t="s">
        <v>13</v>
      </c>
      <c r="AB45" t="s">
        <v>13</v>
      </c>
      <c r="AC45" t="s">
        <v>13</v>
      </c>
      <c r="AD45" t="s">
        <v>13</v>
      </c>
      <c r="AE45" t="s">
        <v>13</v>
      </c>
      <c r="AF45" t="s">
        <v>13</v>
      </c>
      <c r="AG45" t="s">
        <v>13</v>
      </c>
      <c r="AH45" t="s">
        <v>13</v>
      </c>
      <c r="AI45" t="s">
        <v>13</v>
      </c>
      <c r="AJ45" t="s">
        <v>13</v>
      </c>
      <c r="AK45" t="s">
        <v>12</v>
      </c>
      <c r="AL45" t="s">
        <v>36</v>
      </c>
      <c r="AM45" t="s">
        <v>36</v>
      </c>
      <c r="AN45" t="s">
        <v>36</v>
      </c>
      <c r="AO45" t="s">
        <v>36</v>
      </c>
      <c r="AP45" t="s">
        <v>36</v>
      </c>
      <c r="AQ45" t="s">
        <v>36</v>
      </c>
      <c r="AR45" t="s">
        <v>36</v>
      </c>
      <c r="AS45" t="s">
        <v>36</v>
      </c>
      <c r="AT45" t="s">
        <v>36</v>
      </c>
      <c r="AU45" t="s">
        <v>36</v>
      </c>
      <c r="AV45" t="s">
        <v>36</v>
      </c>
      <c r="AW45" t="s">
        <v>36</v>
      </c>
      <c r="AX45" t="s">
        <v>36</v>
      </c>
      <c r="AY45" t="s">
        <v>36</v>
      </c>
      <c r="AZ45" t="s">
        <v>36</v>
      </c>
      <c r="BA45" t="s">
        <v>36</v>
      </c>
      <c r="BB45" t="s">
        <v>36</v>
      </c>
      <c r="BC45" t="s">
        <v>36</v>
      </c>
      <c r="BD45" t="s">
        <v>36</v>
      </c>
      <c r="BE45" t="s">
        <v>36</v>
      </c>
      <c r="BF45" t="s">
        <v>12</v>
      </c>
      <c r="BG45" t="s">
        <v>36</v>
      </c>
      <c r="BH45" t="s">
        <v>36</v>
      </c>
      <c r="BI45" t="s">
        <v>36</v>
      </c>
      <c r="BJ45" t="s">
        <v>36</v>
      </c>
      <c r="BK45" t="s">
        <v>36</v>
      </c>
      <c r="BL45" t="s">
        <v>36</v>
      </c>
      <c r="BM45" t="s">
        <v>36</v>
      </c>
      <c r="BN45" t="s">
        <v>36</v>
      </c>
      <c r="BO45" t="s">
        <v>36</v>
      </c>
      <c r="BP45" t="s">
        <v>36</v>
      </c>
      <c r="BQ45" t="s">
        <v>36</v>
      </c>
      <c r="BR45" t="s">
        <v>36</v>
      </c>
      <c r="BS45" t="s">
        <v>36</v>
      </c>
      <c r="BT45" t="s">
        <v>36</v>
      </c>
      <c r="BU45" t="s">
        <v>36</v>
      </c>
      <c r="BV45" t="s">
        <v>36</v>
      </c>
      <c r="BW45" t="s">
        <v>36</v>
      </c>
      <c r="BX45" t="s">
        <v>36</v>
      </c>
      <c r="BY45" t="s">
        <v>36</v>
      </c>
      <c r="BZ45" t="s">
        <v>36</v>
      </c>
      <c r="CA45" t="s">
        <v>12</v>
      </c>
      <c r="CB45" t="s">
        <v>36</v>
      </c>
      <c r="CC45" t="s">
        <v>36</v>
      </c>
      <c r="CD45" t="s">
        <v>36</v>
      </c>
      <c r="CE45" t="s">
        <v>36</v>
      </c>
      <c r="CF45" t="s">
        <v>36</v>
      </c>
      <c r="CG45" t="s">
        <v>36</v>
      </c>
      <c r="CH45" t="s">
        <v>36</v>
      </c>
    </row>
    <row r="46" spans="1:86" ht="12.75" customHeight="1" x14ac:dyDescent="0.2">
      <c r="A46" s="17" t="s">
        <v>149</v>
      </c>
      <c r="B46" s="17" t="s">
        <v>26</v>
      </c>
      <c r="C46" s="17" t="s">
        <v>27</v>
      </c>
      <c r="D46" s="17"/>
      <c r="E46">
        <f t="shared" ref="E46:G46" si="45">IF(K46="-", 0, IF(K46=20, 25, IF(K46&gt;=15, 20, IF(K46&gt;=10, 10, IF(K46&gt;=5, 5, 0)))))</f>
        <v>25</v>
      </c>
      <c r="F46">
        <f t="shared" si="45"/>
        <v>0</v>
      </c>
      <c r="G46">
        <f t="shared" si="45"/>
        <v>0</v>
      </c>
      <c r="H46">
        <f t="shared" si="1"/>
        <v>0</v>
      </c>
      <c r="I46" s="5">
        <f t="shared" si="2"/>
        <v>25</v>
      </c>
      <c r="K46">
        <v>20</v>
      </c>
      <c r="L46">
        <v>0</v>
      </c>
      <c r="M46">
        <v>0</v>
      </c>
      <c r="N46">
        <v>0</v>
      </c>
      <c r="P46" t="s">
        <v>12</v>
      </c>
      <c r="Q46" t="s">
        <v>13</v>
      </c>
      <c r="R46" t="s">
        <v>13</v>
      </c>
      <c r="S46" t="s">
        <v>13</v>
      </c>
      <c r="T46" t="s">
        <v>13</v>
      </c>
      <c r="U46" t="s">
        <v>13</v>
      </c>
      <c r="V46" t="s">
        <v>13</v>
      </c>
      <c r="W46" t="s">
        <v>13</v>
      </c>
      <c r="X46" t="s">
        <v>13</v>
      </c>
      <c r="Y46" t="s">
        <v>13</v>
      </c>
      <c r="Z46" t="s">
        <v>13</v>
      </c>
      <c r="AA46" t="s">
        <v>13</v>
      </c>
      <c r="AB46" t="s">
        <v>13</v>
      </c>
      <c r="AC46" t="s">
        <v>13</v>
      </c>
      <c r="AD46" t="s">
        <v>13</v>
      </c>
      <c r="AE46" t="s">
        <v>13</v>
      </c>
      <c r="AF46" t="s">
        <v>13</v>
      </c>
      <c r="AG46" t="s">
        <v>13</v>
      </c>
      <c r="AH46" t="s">
        <v>13</v>
      </c>
      <c r="AI46" t="s">
        <v>13</v>
      </c>
      <c r="AJ46" t="s">
        <v>13</v>
      </c>
      <c r="AK46" t="s">
        <v>12</v>
      </c>
      <c r="AL46" t="s">
        <v>38</v>
      </c>
      <c r="AM46" t="s">
        <v>38</v>
      </c>
      <c r="AN46" t="s">
        <v>38</v>
      </c>
      <c r="AO46" t="s">
        <v>38</v>
      </c>
      <c r="AP46" t="s">
        <v>38</v>
      </c>
      <c r="AQ46" t="s">
        <v>38</v>
      </c>
      <c r="AR46" t="s">
        <v>38</v>
      </c>
      <c r="AS46" t="s">
        <v>38</v>
      </c>
      <c r="AT46" t="s">
        <v>38</v>
      </c>
      <c r="AU46" t="s">
        <v>38</v>
      </c>
      <c r="AV46" t="s">
        <v>38</v>
      </c>
      <c r="AW46" t="s">
        <v>38</v>
      </c>
      <c r="AX46" t="s">
        <v>38</v>
      </c>
      <c r="AY46" t="s">
        <v>38</v>
      </c>
      <c r="AZ46" t="s">
        <v>38</v>
      </c>
      <c r="BA46" t="s">
        <v>38</v>
      </c>
      <c r="BB46" t="s">
        <v>38</v>
      </c>
      <c r="BC46" t="s">
        <v>38</v>
      </c>
      <c r="BD46" t="s">
        <v>38</v>
      </c>
      <c r="BE46" t="s">
        <v>38</v>
      </c>
      <c r="BF46" t="s">
        <v>12</v>
      </c>
      <c r="BG46" t="s">
        <v>17</v>
      </c>
      <c r="BH46" t="s">
        <v>17</v>
      </c>
      <c r="BI46" t="s">
        <v>17</v>
      </c>
      <c r="BJ46" t="s">
        <v>17</v>
      </c>
      <c r="BK46" t="s">
        <v>17</v>
      </c>
      <c r="BL46" t="s">
        <v>17</v>
      </c>
      <c r="BM46" t="s">
        <v>17</v>
      </c>
      <c r="BN46" t="s">
        <v>17</v>
      </c>
      <c r="BO46" t="s">
        <v>17</v>
      </c>
      <c r="BP46" t="s">
        <v>17</v>
      </c>
      <c r="BQ46" t="s">
        <v>17</v>
      </c>
      <c r="BR46" t="s">
        <v>17</v>
      </c>
      <c r="BS46" t="s">
        <v>17</v>
      </c>
      <c r="BT46" t="s">
        <v>17</v>
      </c>
      <c r="BU46" t="s">
        <v>17</v>
      </c>
      <c r="BV46" t="s">
        <v>17</v>
      </c>
      <c r="BW46" t="s">
        <v>17</v>
      </c>
      <c r="BX46" t="s">
        <v>17</v>
      </c>
      <c r="BY46" t="s">
        <v>17</v>
      </c>
      <c r="BZ46" t="s">
        <v>17</v>
      </c>
      <c r="CA46" t="s">
        <v>12</v>
      </c>
      <c r="CB46" t="s">
        <v>38</v>
      </c>
      <c r="CC46" t="s">
        <v>38</v>
      </c>
      <c r="CD46" t="s">
        <v>38</v>
      </c>
      <c r="CE46" t="s">
        <v>38</v>
      </c>
      <c r="CF46" t="s">
        <v>38</v>
      </c>
      <c r="CG46" t="s">
        <v>38</v>
      </c>
      <c r="CH46" t="s">
        <v>38</v>
      </c>
    </row>
    <row r="47" spans="1:86" ht="12.75" customHeight="1" x14ac:dyDescent="0.2">
      <c r="A47" s="17" t="s">
        <v>151</v>
      </c>
      <c r="B47" s="17" t="s">
        <v>43</v>
      </c>
      <c r="C47" s="17" t="s">
        <v>44</v>
      </c>
      <c r="D47" s="17"/>
      <c r="E47">
        <f t="shared" ref="E47:G47" si="46">IF(K47="-", 0, IF(K47=20, 25, IF(K47&gt;=15, 20, IF(K47&gt;=10, 10, IF(K47&gt;=5, 5, 0)))))</f>
        <v>0</v>
      </c>
      <c r="F47">
        <f t="shared" si="46"/>
        <v>0</v>
      </c>
      <c r="G47">
        <f t="shared" si="46"/>
        <v>25</v>
      </c>
      <c r="H47">
        <f t="shared" si="1"/>
        <v>0</v>
      </c>
      <c r="I47" s="5">
        <f t="shared" si="2"/>
        <v>25</v>
      </c>
      <c r="K47">
        <v>0</v>
      </c>
      <c r="L47" t="s">
        <v>36</v>
      </c>
      <c r="M47">
        <v>20</v>
      </c>
      <c r="N47" t="s">
        <v>36</v>
      </c>
      <c r="P47" t="s">
        <v>12</v>
      </c>
      <c r="Q47" t="s">
        <v>17</v>
      </c>
      <c r="R47" t="s">
        <v>17</v>
      </c>
      <c r="S47" t="s">
        <v>17</v>
      </c>
      <c r="T47" t="s">
        <v>17</v>
      </c>
      <c r="U47" t="s">
        <v>17</v>
      </c>
      <c r="V47" t="s">
        <v>17</v>
      </c>
      <c r="W47" t="s">
        <v>17</v>
      </c>
      <c r="X47" t="s">
        <v>17</v>
      </c>
      <c r="Y47" t="s">
        <v>17</v>
      </c>
      <c r="Z47" t="s">
        <v>17</v>
      </c>
      <c r="AA47" t="s">
        <v>17</v>
      </c>
      <c r="AB47" t="s">
        <v>17</v>
      </c>
      <c r="AC47" t="s">
        <v>17</v>
      </c>
      <c r="AD47" t="s">
        <v>17</v>
      </c>
      <c r="AE47" t="s">
        <v>17</v>
      </c>
      <c r="AF47" t="s">
        <v>17</v>
      </c>
      <c r="AG47" t="s">
        <v>17</v>
      </c>
      <c r="AH47" t="s">
        <v>17</v>
      </c>
      <c r="AI47" t="s">
        <v>17</v>
      </c>
      <c r="AJ47" t="s">
        <v>17</v>
      </c>
      <c r="AK47" t="s">
        <v>12</v>
      </c>
      <c r="AL47" t="s">
        <v>36</v>
      </c>
      <c r="AM47" t="s">
        <v>36</v>
      </c>
      <c r="AN47" t="s">
        <v>36</v>
      </c>
      <c r="AO47" t="s">
        <v>36</v>
      </c>
      <c r="AP47" t="s">
        <v>36</v>
      </c>
      <c r="AQ47" t="s">
        <v>36</v>
      </c>
      <c r="AR47" t="s">
        <v>36</v>
      </c>
      <c r="AS47" t="s">
        <v>36</v>
      </c>
      <c r="AT47" t="s">
        <v>36</v>
      </c>
      <c r="AU47" t="s">
        <v>36</v>
      </c>
      <c r="AV47" t="s">
        <v>36</v>
      </c>
      <c r="AW47" t="s">
        <v>36</v>
      </c>
      <c r="AX47" t="s">
        <v>36</v>
      </c>
      <c r="AY47" t="s">
        <v>36</v>
      </c>
      <c r="AZ47" t="s">
        <v>36</v>
      </c>
      <c r="BA47" t="s">
        <v>36</v>
      </c>
      <c r="BB47" t="s">
        <v>36</v>
      </c>
      <c r="BC47" t="s">
        <v>36</v>
      </c>
      <c r="BD47" t="s">
        <v>36</v>
      </c>
      <c r="BE47" t="s">
        <v>36</v>
      </c>
      <c r="BF47" t="s">
        <v>12</v>
      </c>
      <c r="BG47" t="s">
        <v>13</v>
      </c>
      <c r="BH47" t="s">
        <v>13</v>
      </c>
      <c r="BI47" t="s">
        <v>13</v>
      </c>
      <c r="BJ47" t="s">
        <v>13</v>
      </c>
      <c r="BK47" t="s">
        <v>13</v>
      </c>
      <c r="BL47" t="s">
        <v>13</v>
      </c>
      <c r="BM47" t="s">
        <v>13</v>
      </c>
      <c r="BN47" t="s">
        <v>13</v>
      </c>
      <c r="BO47" t="s">
        <v>13</v>
      </c>
      <c r="BP47" t="s">
        <v>13</v>
      </c>
      <c r="BQ47" t="s">
        <v>13</v>
      </c>
      <c r="BR47" t="s">
        <v>13</v>
      </c>
      <c r="BS47" t="s">
        <v>13</v>
      </c>
      <c r="BT47" t="s">
        <v>13</v>
      </c>
      <c r="BU47" t="s">
        <v>13</v>
      </c>
      <c r="BV47" t="s">
        <v>13</v>
      </c>
      <c r="BW47" t="s">
        <v>13</v>
      </c>
      <c r="BX47" t="s">
        <v>13</v>
      </c>
      <c r="BY47" t="s">
        <v>13</v>
      </c>
      <c r="BZ47" t="s">
        <v>13</v>
      </c>
      <c r="CA47" t="s">
        <v>12</v>
      </c>
      <c r="CB47" t="s">
        <v>36</v>
      </c>
      <c r="CC47" t="s">
        <v>36</v>
      </c>
      <c r="CD47" t="s">
        <v>36</v>
      </c>
      <c r="CE47" t="s">
        <v>36</v>
      </c>
      <c r="CF47" t="s">
        <v>36</v>
      </c>
      <c r="CG47" t="s">
        <v>36</v>
      </c>
      <c r="CH47" t="s">
        <v>36</v>
      </c>
    </row>
    <row r="48" spans="1:86" ht="12.75" customHeight="1" x14ac:dyDescent="0.2">
      <c r="A48" s="17" t="s">
        <v>156</v>
      </c>
      <c r="B48" s="18" t="s">
        <v>93</v>
      </c>
      <c r="C48" s="17" t="s">
        <v>157</v>
      </c>
      <c r="D48" s="17"/>
      <c r="E48">
        <f t="shared" ref="E48:G48" si="47">IF(K48="-", 0, IF(K48=20, 25, IF(K48&gt;=15, 20, IF(K48&gt;=10, 10, IF(K48&gt;=5, 5, 0)))))</f>
        <v>25</v>
      </c>
      <c r="F48">
        <f t="shared" si="47"/>
        <v>0</v>
      </c>
      <c r="G48">
        <f t="shared" si="47"/>
        <v>0</v>
      </c>
      <c r="H48">
        <f t="shared" si="1"/>
        <v>0</v>
      </c>
      <c r="I48" s="5">
        <f t="shared" si="2"/>
        <v>25</v>
      </c>
      <c r="K48">
        <v>20</v>
      </c>
      <c r="L48" t="s">
        <v>36</v>
      </c>
      <c r="M48">
        <v>0</v>
      </c>
      <c r="N48" t="s">
        <v>36</v>
      </c>
      <c r="P48" t="s">
        <v>12</v>
      </c>
      <c r="Q48" t="s">
        <v>13</v>
      </c>
      <c r="R48" t="s">
        <v>13</v>
      </c>
      <c r="S48" t="s">
        <v>13</v>
      </c>
      <c r="T48" t="s">
        <v>13</v>
      </c>
      <c r="U48" t="s">
        <v>13</v>
      </c>
      <c r="V48" t="s">
        <v>13</v>
      </c>
      <c r="W48" t="s">
        <v>13</v>
      </c>
      <c r="X48" t="s">
        <v>13</v>
      </c>
      <c r="Y48" t="s">
        <v>13</v>
      </c>
      <c r="Z48" t="s">
        <v>13</v>
      </c>
      <c r="AA48" t="s">
        <v>13</v>
      </c>
      <c r="AB48" t="s">
        <v>13</v>
      </c>
      <c r="AC48" t="s">
        <v>13</v>
      </c>
      <c r="AD48" t="s">
        <v>13</v>
      </c>
      <c r="AE48" t="s">
        <v>13</v>
      </c>
      <c r="AF48" t="s">
        <v>13</v>
      </c>
      <c r="AG48" t="s">
        <v>13</v>
      </c>
      <c r="AH48" t="s">
        <v>13</v>
      </c>
      <c r="AI48" t="s">
        <v>13</v>
      </c>
      <c r="AJ48" t="s">
        <v>13</v>
      </c>
      <c r="AK48" t="s">
        <v>12</v>
      </c>
      <c r="AL48" t="s">
        <v>36</v>
      </c>
      <c r="AM48" t="s">
        <v>36</v>
      </c>
      <c r="AN48" t="s">
        <v>36</v>
      </c>
      <c r="AO48" t="s">
        <v>36</v>
      </c>
      <c r="AP48" t="s">
        <v>36</v>
      </c>
      <c r="AQ48" t="s">
        <v>36</v>
      </c>
      <c r="AR48" t="s">
        <v>36</v>
      </c>
      <c r="AS48" t="s">
        <v>36</v>
      </c>
      <c r="AT48" t="s">
        <v>36</v>
      </c>
      <c r="AU48" t="s">
        <v>36</v>
      </c>
      <c r="AV48" t="s">
        <v>36</v>
      </c>
      <c r="AW48" t="s">
        <v>36</v>
      </c>
      <c r="AX48" t="s">
        <v>36</v>
      </c>
      <c r="AY48" t="s">
        <v>36</v>
      </c>
      <c r="AZ48" t="s">
        <v>36</v>
      </c>
      <c r="BA48" t="s">
        <v>36</v>
      </c>
      <c r="BB48" t="s">
        <v>36</v>
      </c>
      <c r="BC48" t="s">
        <v>36</v>
      </c>
      <c r="BD48" t="s">
        <v>36</v>
      </c>
      <c r="BE48" t="s">
        <v>36</v>
      </c>
      <c r="BF48" t="s">
        <v>12</v>
      </c>
      <c r="BG48" t="s">
        <v>17</v>
      </c>
      <c r="BH48" t="s">
        <v>17</v>
      </c>
      <c r="BI48" t="s">
        <v>17</v>
      </c>
      <c r="BJ48" t="s">
        <v>17</v>
      </c>
      <c r="BK48" t="s">
        <v>17</v>
      </c>
      <c r="BL48" t="s">
        <v>17</v>
      </c>
      <c r="BM48" t="s">
        <v>17</v>
      </c>
      <c r="BN48" t="s">
        <v>17</v>
      </c>
      <c r="BO48" t="s">
        <v>17</v>
      </c>
      <c r="BP48" t="s">
        <v>17</v>
      </c>
      <c r="BQ48" t="s">
        <v>17</v>
      </c>
      <c r="BR48" t="s">
        <v>17</v>
      </c>
      <c r="BS48" t="s">
        <v>17</v>
      </c>
      <c r="BT48" t="s">
        <v>17</v>
      </c>
      <c r="BU48" t="s">
        <v>17</v>
      </c>
      <c r="BV48" t="s">
        <v>17</v>
      </c>
      <c r="BW48" t="s">
        <v>17</v>
      </c>
      <c r="BX48" t="s">
        <v>17</v>
      </c>
      <c r="BY48" t="s">
        <v>17</v>
      </c>
      <c r="BZ48" t="s">
        <v>17</v>
      </c>
      <c r="CA48" t="s">
        <v>12</v>
      </c>
      <c r="CB48" t="s">
        <v>36</v>
      </c>
      <c r="CC48" t="s">
        <v>36</v>
      </c>
      <c r="CD48" t="s">
        <v>36</v>
      </c>
      <c r="CE48" t="s">
        <v>36</v>
      </c>
      <c r="CF48" t="s">
        <v>36</v>
      </c>
      <c r="CG48" t="s">
        <v>36</v>
      </c>
      <c r="CH48" t="s">
        <v>36</v>
      </c>
    </row>
    <row r="49" spans="1:86" ht="12.75" customHeight="1" x14ac:dyDescent="0.2">
      <c r="A49" s="17" t="s">
        <v>160</v>
      </c>
      <c r="B49" s="17" t="s">
        <v>46</v>
      </c>
      <c r="C49" s="24"/>
      <c r="D49" s="17"/>
      <c r="E49">
        <f t="shared" ref="E49:G49" si="48">IF(K49="-", 0, IF(K49=20, 25, IF(K49&gt;=15, 20, IF(K49&gt;=10, 10, IF(K49&gt;=5, 5, 0)))))</f>
        <v>25</v>
      </c>
      <c r="F49">
        <f t="shared" si="48"/>
        <v>0</v>
      </c>
      <c r="G49">
        <f t="shared" si="48"/>
        <v>0</v>
      </c>
      <c r="H49">
        <f t="shared" si="1"/>
        <v>0</v>
      </c>
      <c r="I49" s="5">
        <f t="shared" si="2"/>
        <v>25</v>
      </c>
      <c r="K49" s="9">
        <v>20</v>
      </c>
      <c r="L49" t="s">
        <v>36</v>
      </c>
      <c r="M49">
        <v>0</v>
      </c>
      <c r="N49" t="s">
        <v>36</v>
      </c>
      <c r="P49" t="s">
        <v>12</v>
      </c>
      <c r="Q49" s="9" t="s">
        <v>13</v>
      </c>
      <c r="R49" s="9" t="s">
        <v>13</v>
      </c>
      <c r="S49" s="9" t="s">
        <v>13</v>
      </c>
      <c r="T49" s="9" t="s">
        <v>13</v>
      </c>
      <c r="U49" s="9" t="s">
        <v>13</v>
      </c>
      <c r="V49" s="9" t="s">
        <v>13</v>
      </c>
      <c r="W49" s="9" t="s">
        <v>13</v>
      </c>
      <c r="X49" s="9" t="s">
        <v>13</v>
      </c>
      <c r="Y49" s="9" t="s">
        <v>13</v>
      </c>
      <c r="Z49" s="9" t="s">
        <v>13</v>
      </c>
      <c r="AA49" s="9" t="s">
        <v>13</v>
      </c>
      <c r="AB49" s="9" t="s">
        <v>13</v>
      </c>
      <c r="AC49" s="9" t="s">
        <v>13</v>
      </c>
      <c r="AD49" s="9" t="s">
        <v>13</v>
      </c>
      <c r="AE49" s="9" t="s">
        <v>13</v>
      </c>
      <c r="AF49" s="9" t="s">
        <v>13</v>
      </c>
      <c r="AG49" s="9" t="s">
        <v>13</v>
      </c>
      <c r="AH49" s="9" t="s">
        <v>13</v>
      </c>
      <c r="AI49" s="9" t="s">
        <v>13</v>
      </c>
      <c r="AJ49" s="9" t="s">
        <v>13</v>
      </c>
      <c r="AK49" t="s">
        <v>12</v>
      </c>
      <c r="AL49" t="s">
        <v>36</v>
      </c>
      <c r="AM49" t="s">
        <v>36</v>
      </c>
      <c r="AN49" t="s">
        <v>36</v>
      </c>
      <c r="AO49" t="s">
        <v>36</v>
      </c>
      <c r="AP49" t="s">
        <v>36</v>
      </c>
      <c r="AQ49" t="s">
        <v>36</v>
      </c>
      <c r="AR49" t="s">
        <v>36</v>
      </c>
      <c r="AS49" t="s">
        <v>36</v>
      </c>
      <c r="AT49" t="s">
        <v>36</v>
      </c>
      <c r="AU49" t="s">
        <v>36</v>
      </c>
      <c r="AV49" t="s">
        <v>36</v>
      </c>
      <c r="AW49" t="s">
        <v>36</v>
      </c>
      <c r="AX49" t="s">
        <v>36</v>
      </c>
      <c r="AY49" t="s">
        <v>36</v>
      </c>
      <c r="AZ49" t="s">
        <v>36</v>
      </c>
      <c r="BA49" t="s">
        <v>36</v>
      </c>
      <c r="BB49" t="s">
        <v>36</v>
      </c>
      <c r="BC49" t="s">
        <v>36</v>
      </c>
      <c r="BD49" t="s">
        <v>36</v>
      </c>
      <c r="BE49" t="s">
        <v>36</v>
      </c>
      <c r="BF49" t="s">
        <v>12</v>
      </c>
      <c r="BG49" t="s">
        <v>17</v>
      </c>
      <c r="BH49" t="s">
        <v>17</v>
      </c>
      <c r="BI49" t="s">
        <v>17</v>
      </c>
      <c r="BJ49" t="s">
        <v>17</v>
      </c>
      <c r="BK49" t="s">
        <v>17</v>
      </c>
      <c r="BL49" t="s">
        <v>17</v>
      </c>
      <c r="BM49" t="s">
        <v>17</v>
      </c>
      <c r="BN49" t="s">
        <v>17</v>
      </c>
      <c r="BO49" t="s">
        <v>17</v>
      </c>
      <c r="BP49" t="s">
        <v>17</v>
      </c>
      <c r="BQ49" t="s">
        <v>17</v>
      </c>
      <c r="BR49" t="s">
        <v>17</v>
      </c>
      <c r="BS49" t="s">
        <v>17</v>
      </c>
      <c r="BT49" t="s">
        <v>17</v>
      </c>
      <c r="BU49" t="s">
        <v>17</v>
      </c>
      <c r="BV49" t="s">
        <v>17</v>
      </c>
      <c r="BW49" t="s">
        <v>17</v>
      </c>
      <c r="BX49" t="s">
        <v>17</v>
      </c>
      <c r="BY49" t="s">
        <v>17</v>
      </c>
      <c r="BZ49" t="s">
        <v>17</v>
      </c>
      <c r="CA49" t="s">
        <v>12</v>
      </c>
      <c r="CB49" t="s">
        <v>36</v>
      </c>
      <c r="CC49" t="s">
        <v>36</v>
      </c>
      <c r="CD49" t="s">
        <v>36</v>
      </c>
      <c r="CE49" t="s">
        <v>36</v>
      </c>
      <c r="CF49" t="s">
        <v>36</v>
      </c>
      <c r="CG49" t="s">
        <v>36</v>
      </c>
      <c r="CH49" t="s">
        <v>36</v>
      </c>
    </row>
    <row r="50" spans="1:86" ht="12.75" customHeight="1" x14ac:dyDescent="0.2">
      <c r="A50" s="17" t="s">
        <v>161</v>
      </c>
      <c r="B50" s="17" t="s">
        <v>126</v>
      </c>
      <c r="C50" s="17" t="s">
        <v>162</v>
      </c>
      <c r="D50" s="17" t="s">
        <v>131</v>
      </c>
      <c r="E50">
        <f t="shared" ref="E50:G50" si="49">IF(K50="-", 0, IF(K50=20, 25, IF(K50&gt;=15, 20, IF(K50&gt;=10, 10, IF(K50&gt;=5, 5, 0)))))</f>
        <v>20</v>
      </c>
      <c r="F50">
        <f t="shared" si="49"/>
        <v>0</v>
      </c>
      <c r="G50">
        <f t="shared" si="49"/>
        <v>0</v>
      </c>
      <c r="H50">
        <f t="shared" si="1"/>
        <v>0</v>
      </c>
      <c r="I50" s="5">
        <f t="shared" si="2"/>
        <v>20</v>
      </c>
      <c r="K50">
        <v>16</v>
      </c>
      <c r="L50" t="s">
        <v>36</v>
      </c>
      <c r="M50" t="s">
        <v>36</v>
      </c>
      <c r="N50" t="s">
        <v>36</v>
      </c>
      <c r="P50" t="s">
        <v>12</v>
      </c>
      <c r="Q50" t="s">
        <v>13</v>
      </c>
      <c r="R50" t="s">
        <v>13</v>
      </c>
      <c r="S50" t="s">
        <v>13</v>
      </c>
      <c r="T50" t="s">
        <v>13</v>
      </c>
      <c r="U50" t="s">
        <v>13</v>
      </c>
      <c r="V50" t="s">
        <v>13</v>
      </c>
      <c r="W50" t="s">
        <v>17</v>
      </c>
      <c r="X50" t="s">
        <v>17</v>
      </c>
      <c r="Y50" t="s">
        <v>13</v>
      </c>
      <c r="Z50" t="s">
        <v>17</v>
      </c>
      <c r="AA50" t="s">
        <v>13</v>
      </c>
      <c r="AB50" t="s">
        <v>17</v>
      </c>
      <c r="AC50" t="s">
        <v>13</v>
      </c>
      <c r="AD50" t="s">
        <v>13</v>
      </c>
      <c r="AE50" t="s">
        <v>13</v>
      </c>
      <c r="AF50" t="s">
        <v>13</v>
      </c>
      <c r="AG50" t="s">
        <v>13</v>
      </c>
      <c r="AH50" t="s">
        <v>13</v>
      </c>
      <c r="AI50" t="s">
        <v>13</v>
      </c>
      <c r="AJ50" t="s">
        <v>13</v>
      </c>
      <c r="AK50" t="s">
        <v>12</v>
      </c>
      <c r="AL50" t="s">
        <v>36</v>
      </c>
      <c r="AM50" t="s">
        <v>36</v>
      </c>
      <c r="AN50" t="s">
        <v>36</v>
      </c>
      <c r="AO50" t="s">
        <v>36</v>
      </c>
      <c r="AP50" t="s">
        <v>36</v>
      </c>
      <c r="AQ50" t="s">
        <v>36</v>
      </c>
      <c r="AR50" t="s">
        <v>36</v>
      </c>
      <c r="AS50" t="s">
        <v>36</v>
      </c>
      <c r="AT50" t="s">
        <v>36</v>
      </c>
      <c r="AU50" t="s">
        <v>36</v>
      </c>
      <c r="AV50" t="s">
        <v>36</v>
      </c>
      <c r="AW50" t="s">
        <v>36</v>
      </c>
      <c r="AX50" t="s">
        <v>36</v>
      </c>
      <c r="AY50" t="s">
        <v>36</v>
      </c>
      <c r="AZ50" t="s">
        <v>36</v>
      </c>
      <c r="BA50" t="s">
        <v>36</v>
      </c>
      <c r="BB50" t="s">
        <v>36</v>
      </c>
      <c r="BC50" t="s">
        <v>36</v>
      </c>
      <c r="BD50" t="s">
        <v>36</v>
      </c>
      <c r="BE50" t="s">
        <v>36</v>
      </c>
      <c r="BF50" t="s">
        <v>12</v>
      </c>
      <c r="BG50" t="s">
        <v>36</v>
      </c>
      <c r="BH50" t="s">
        <v>36</v>
      </c>
      <c r="BI50" t="s">
        <v>36</v>
      </c>
      <c r="BJ50" t="s">
        <v>36</v>
      </c>
      <c r="BK50" t="s">
        <v>36</v>
      </c>
      <c r="BL50" t="s">
        <v>36</v>
      </c>
      <c r="BM50" t="s">
        <v>36</v>
      </c>
      <c r="BN50" t="s">
        <v>36</v>
      </c>
      <c r="BO50" t="s">
        <v>36</v>
      </c>
      <c r="BP50" t="s">
        <v>36</v>
      </c>
      <c r="BQ50" t="s">
        <v>36</v>
      </c>
      <c r="BR50" t="s">
        <v>36</v>
      </c>
      <c r="BS50" t="s">
        <v>36</v>
      </c>
      <c r="BT50" t="s">
        <v>36</v>
      </c>
      <c r="BU50" t="s">
        <v>36</v>
      </c>
      <c r="BV50" t="s">
        <v>36</v>
      </c>
      <c r="BW50" t="s">
        <v>36</v>
      </c>
      <c r="BX50" t="s">
        <v>36</v>
      </c>
      <c r="BY50" t="s">
        <v>36</v>
      </c>
      <c r="BZ50" t="s">
        <v>36</v>
      </c>
      <c r="CA50" t="s">
        <v>12</v>
      </c>
      <c r="CB50" t="s">
        <v>36</v>
      </c>
      <c r="CC50" t="s">
        <v>36</v>
      </c>
      <c r="CD50" t="s">
        <v>36</v>
      </c>
      <c r="CE50" t="s">
        <v>36</v>
      </c>
      <c r="CF50" t="s">
        <v>36</v>
      </c>
      <c r="CG50" t="s">
        <v>36</v>
      </c>
      <c r="CH50" t="s">
        <v>36</v>
      </c>
    </row>
    <row r="51" spans="1:86" ht="12.75" customHeight="1" x14ac:dyDescent="0.2">
      <c r="A51" s="17" t="s">
        <v>164</v>
      </c>
      <c r="B51" s="17"/>
      <c r="C51" s="24"/>
      <c r="D51" s="17"/>
      <c r="E51">
        <f t="shared" ref="E51:G51" si="50">IF(K51="-", 0, IF(K51=20, 25, IF(K51&gt;=15, 20, IF(K51&gt;=10, 10, IF(K51&gt;=5, 5, 0)))))</f>
        <v>20</v>
      </c>
      <c r="F51">
        <f t="shared" si="50"/>
        <v>0</v>
      </c>
      <c r="G51">
        <f t="shared" si="50"/>
        <v>0</v>
      </c>
      <c r="H51">
        <f t="shared" si="1"/>
        <v>0</v>
      </c>
      <c r="I51" s="5">
        <f t="shared" si="2"/>
        <v>20</v>
      </c>
      <c r="K51">
        <v>18</v>
      </c>
      <c r="L51">
        <v>2</v>
      </c>
      <c r="M51" t="s">
        <v>36</v>
      </c>
      <c r="N51" t="s">
        <v>36</v>
      </c>
      <c r="P51" t="s">
        <v>12</v>
      </c>
      <c r="Q51" t="s">
        <v>17</v>
      </c>
      <c r="R51" t="s">
        <v>13</v>
      </c>
      <c r="S51" t="s">
        <v>13</v>
      </c>
      <c r="T51" t="s">
        <v>13</v>
      </c>
      <c r="U51" t="s">
        <v>13</v>
      </c>
      <c r="V51" t="s">
        <v>13</v>
      </c>
      <c r="W51" t="s">
        <v>13</v>
      </c>
      <c r="X51" t="s">
        <v>13</v>
      </c>
      <c r="Y51" t="s">
        <v>13</v>
      </c>
      <c r="Z51" t="s">
        <v>13</v>
      </c>
      <c r="AA51" t="s">
        <v>13</v>
      </c>
      <c r="AB51" t="s">
        <v>13</v>
      </c>
      <c r="AC51" t="s">
        <v>13</v>
      </c>
      <c r="AD51" t="s">
        <v>13</v>
      </c>
      <c r="AE51" t="s">
        <v>13</v>
      </c>
      <c r="AF51" t="s">
        <v>13</v>
      </c>
      <c r="AG51" t="s">
        <v>13</v>
      </c>
      <c r="AH51" t="s">
        <v>17</v>
      </c>
      <c r="AI51" t="s">
        <v>13</v>
      </c>
      <c r="AJ51" t="s">
        <v>13</v>
      </c>
      <c r="AK51" t="s">
        <v>12</v>
      </c>
      <c r="AL51" t="s">
        <v>17</v>
      </c>
      <c r="AM51" t="s">
        <v>17</v>
      </c>
      <c r="AN51" t="s">
        <v>17</v>
      </c>
      <c r="AO51" t="s">
        <v>17</v>
      </c>
      <c r="AP51" t="s">
        <v>17</v>
      </c>
      <c r="AQ51" t="s">
        <v>17</v>
      </c>
      <c r="AR51" t="s">
        <v>17</v>
      </c>
      <c r="AS51" t="s">
        <v>13</v>
      </c>
      <c r="AT51" t="s">
        <v>17</v>
      </c>
      <c r="AU51" t="s">
        <v>17</v>
      </c>
      <c r="AV51" t="s">
        <v>17</v>
      </c>
      <c r="AW51" t="s">
        <v>17</v>
      </c>
      <c r="AX51" t="s">
        <v>17</v>
      </c>
      <c r="AY51" t="s">
        <v>17</v>
      </c>
      <c r="AZ51" t="s">
        <v>17</v>
      </c>
      <c r="BA51" t="s">
        <v>17</v>
      </c>
      <c r="BB51" t="s">
        <v>17</v>
      </c>
      <c r="BC51" t="s">
        <v>17</v>
      </c>
      <c r="BD51" t="s">
        <v>13</v>
      </c>
      <c r="BE51" t="s">
        <v>17</v>
      </c>
      <c r="BF51" t="s">
        <v>12</v>
      </c>
      <c r="BG51" t="s">
        <v>36</v>
      </c>
      <c r="BH51" t="s">
        <v>36</v>
      </c>
      <c r="BI51" t="s">
        <v>36</v>
      </c>
      <c r="BJ51" t="s">
        <v>36</v>
      </c>
      <c r="BK51" t="s">
        <v>36</v>
      </c>
      <c r="BL51" t="s">
        <v>36</v>
      </c>
      <c r="BM51" t="s">
        <v>36</v>
      </c>
      <c r="BN51" t="s">
        <v>36</v>
      </c>
      <c r="BO51" t="s">
        <v>36</v>
      </c>
      <c r="BP51" t="s">
        <v>36</v>
      </c>
      <c r="BQ51" t="s">
        <v>36</v>
      </c>
      <c r="BR51" t="s">
        <v>36</v>
      </c>
      <c r="BS51" t="s">
        <v>36</v>
      </c>
      <c r="BT51" t="s">
        <v>36</v>
      </c>
      <c r="BU51" t="s">
        <v>36</v>
      </c>
      <c r="BV51" t="s">
        <v>36</v>
      </c>
      <c r="BW51" t="s">
        <v>36</v>
      </c>
      <c r="BX51" t="s">
        <v>36</v>
      </c>
      <c r="BY51" t="s">
        <v>36</v>
      </c>
      <c r="BZ51" t="s">
        <v>36</v>
      </c>
      <c r="CA51" t="s">
        <v>12</v>
      </c>
      <c r="CB51" t="s">
        <v>36</v>
      </c>
      <c r="CC51" t="s">
        <v>36</v>
      </c>
      <c r="CD51" t="s">
        <v>36</v>
      </c>
      <c r="CE51" t="s">
        <v>36</v>
      </c>
      <c r="CF51" t="s">
        <v>36</v>
      </c>
      <c r="CG51" t="s">
        <v>36</v>
      </c>
      <c r="CH51" t="s">
        <v>36</v>
      </c>
    </row>
    <row r="52" spans="1:86" ht="12.75" customHeight="1" x14ac:dyDescent="0.2">
      <c r="A52" s="17" t="s">
        <v>167</v>
      </c>
      <c r="B52" s="17" t="s">
        <v>168</v>
      </c>
      <c r="C52" s="17" t="s">
        <v>169</v>
      </c>
      <c r="D52" s="17" t="s">
        <v>170</v>
      </c>
      <c r="E52">
        <f t="shared" ref="E52:G52" si="51">IF(K52="-", 0, IF(K52=20, 25, IF(K52&gt;=15, 20, IF(K52&gt;=10, 10, IF(K52&gt;=5, 5, 0)))))</f>
        <v>5</v>
      </c>
      <c r="F52">
        <f t="shared" si="51"/>
        <v>10</v>
      </c>
      <c r="G52">
        <f t="shared" si="51"/>
        <v>0</v>
      </c>
      <c r="H52">
        <f t="shared" si="1"/>
        <v>0</v>
      </c>
      <c r="I52" s="5">
        <f t="shared" si="2"/>
        <v>15</v>
      </c>
      <c r="K52">
        <v>8</v>
      </c>
      <c r="L52">
        <v>12</v>
      </c>
      <c r="M52" t="s">
        <v>36</v>
      </c>
      <c r="N52" t="s">
        <v>36</v>
      </c>
      <c r="P52" t="s">
        <v>12</v>
      </c>
      <c r="Q52" t="s">
        <v>17</v>
      </c>
      <c r="R52" t="s">
        <v>13</v>
      </c>
      <c r="S52" t="s">
        <v>17</v>
      </c>
      <c r="T52" t="s">
        <v>17</v>
      </c>
      <c r="U52" t="s">
        <v>17</v>
      </c>
      <c r="V52" t="s">
        <v>17</v>
      </c>
      <c r="W52" t="s">
        <v>17</v>
      </c>
      <c r="X52" t="s">
        <v>17</v>
      </c>
      <c r="Y52" t="s">
        <v>13</v>
      </c>
      <c r="Z52" t="s">
        <v>17</v>
      </c>
      <c r="AA52" t="s">
        <v>13</v>
      </c>
      <c r="AB52" t="s">
        <v>17</v>
      </c>
      <c r="AC52" t="s">
        <v>13</v>
      </c>
      <c r="AD52" t="s">
        <v>13</v>
      </c>
      <c r="AE52" t="s">
        <v>13</v>
      </c>
      <c r="AF52" t="s">
        <v>17</v>
      </c>
      <c r="AG52" t="s">
        <v>13</v>
      </c>
      <c r="AH52" t="s">
        <v>17</v>
      </c>
      <c r="AI52" t="s">
        <v>17</v>
      </c>
      <c r="AJ52" t="s">
        <v>13</v>
      </c>
      <c r="AK52" t="s">
        <v>12</v>
      </c>
      <c r="AL52" t="s">
        <v>13</v>
      </c>
      <c r="AM52" t="s">
        <v>17</v>
      </c>
      <c r="AN52" t="s">
        <v>13</v>
      </c>
      <c r="AO52" t="s">
        <v>13</v>
      </c>
      <c r="AP52" t="s">
        <v>13</v>
      </c>
      <c r="AQ52" t="s">
        <v>13</v>
      </c>
      <c r="AR52" t="s">
        <v>17</v>
      </c>
      <c r="AS52" t="s">
        <v>17</v>
      </c>
      <c r="AT52" t="s">
        <v>17</v>
      </c>
      <c r="AU52" t="s">
        <v>13</v>
      </c>
      <c r="AV52" t="s">
        <v>13</v>
      </c>
      <c r="AW52" t="s">
        <v>13</v>
      </c>
      <c r="AX52" t="s">
        <v>13</v>
      </c>
      <c r="AY52" t="s">
        <v>17</v>
      </c>
      <c r="AZ52" t="s">
        <v>13</v>
      </c>
      <c r="BA52" t="s">
        <v>13</v>
      </c>
      <c r="BB52" t="s">
        <v>17</v>
      </c>
      <c r="BC52" t="s">
        <v>13</v>
      </c>
      <c r="BD52" t="s">
        <v>17</v>
      </c>
      <c r="BE52" t="s">
        <v>17</v>
      </c>
      <c r="BF52" t="s">
        <v>12</v>
      </c>
      <c r="BG52" t="s">
        <v>36</v>
      </c>
      <c r="BH52" t="s">
        <v>36</v>
      </c>
      <c r="BI52" t="s">
        <v>36</v>
      </c>
      <c r="BJ52" t="s">
        <v>36</v>
      </c>
      <c r="BK52" t="s">
        <v>36</v>
      </c>
      <c r="BL52" t="s">
        <v>36</v>
      </c>
      <c r="BM52" t="s">
        <v>36</v>
      </c>
      <c r="BN52" t="s">
        <v>36</v>
      </c>
      <c r="BO52" t="s">
        <v>36</v>
      </c>
      <c r="BP52" t="s">
        <v>36</v>
      </c>
      <c r="BQ52" t="s">
        <v>36</v>
      </c>
      <c r="BR52" t="s">
        <v>36</v>
      </c>
      <c r="BS52" t="s">
        <v>36</v>
      </c>
      <c r="BT52" t="s">
        <v>36</v>
      </c>
      <c r="BU52" t="s">
        <v>36</v>
      </c>
      <c r="BV52" t="s">
        <v>36</v>
      </c>
      <c r="BW52" t="s">
        <v>36</v>
      </c>
      <c r="BX52" t="s">
        <v>36</v>
      </c>
      <c r="BY52" t="s">
        <v>36</v>
      </c>
      <c r="BZ52" t="s">
        <v>36</v>
      </c>
      <c r="CA52" t="s">
        <v>12</v>
      </c>
      <c r="CB52" t="s">
        <v>36</v>
      </c>
      <c r="CC52" t="s">
        <v>36</v>
      </c>
      <c r="CD52" t="s">
        <v>36</v>
      </c>
      <c r="CE52" t="s">
        <v>36</v>
      </c>
      <c r="CF52" t="s">
        <v>36</v>
      </c>
      <c r="CG52" t="s">
        <v>36</v>
      </c>
      <c r="CH52" t="s">
        <v>36</v>
      </c>
    </row>
    <row r="53" spans="1:86" ht="12.75" customHeight="1" x14ac:dyDescent="0.2">
      <c r="A53" s="17" t="s">
        <v>171</v>
      </c>
      <c r="B53" s="17" t="s">
        <v>168</v>
      </c>
      <c r="C53" s="17" t="s">
        <v>172</v>
      </c>
      <c r="D53" s="17" t="s">
        <v>63</v>
      </c>
      <c r="E53">
        <f t="shared" ref="E53:G53" si="52">IF(K53="-", 0, IF(K53=20, 25, IF(K53&gt;=15, 20, IF(K53&gt;=10, 10, IF(K53&gt;=5, 5, 0)))))</f>
        <v>10</v>
      </c>
      <c r="F53">
        <f t="shared" si="52"/>
        <v>5</v>
      </c>
      <c r="G53">
        <f t="shared" si="52"/>
        <v>0</v>
      </c>
      <c r="H53">
        <f t="shared" si="1"/>
        <v>0</v>
      </c>
      <c r="I53" s="5">
        <f t="shared" si="2"/>
        <v>15</v>
      </c>
      <c r="K53">
        <v>11</v>
      </c>
      <c r="L53">
        <v>6</v>
      </c>
      <c r="M53" t="s">
        <v>36</v>
      </c>
      <c r="N53">
        <v>0</v>
      </c>
      <c r="P53" t="s">
        <v>12</v>
      </c>
      <c r="Q53" t="s">
        <v>17</v>
      </c>
      <c r="R53" t="s">
        <v>13</v>
      </c>
      <c r="S53" t="s">
        <v>17</v>
      </c>
      <c r="T53" t="s">
        <v>13</v>
      </c>
      <c r="U53" t="s">
        <v>17</v>
      </c>
      <c r="V53" t="s">
        <v>17</v>
      </c>
      <c r="W53" t="s">
        <v>17</v>
      </c>
      <c r="X53" t="s">
        <v>17</v>
      </c>
      <c r="Y53" t="s">
        <v>13</v>
      </c>
      <c r="Z53" t="s">
        <v>17</v>
      </c>
      <c r="AA53" t="s">
        <v>13</v>
      </c>
      <c r="AB53" t="s">
        <v>17</v>
      </c>
      <c r="AC53" t="s">
        <v>13</v>
      </c>
      <c r="AD53" t="s">
        <v>13</v>
      </c>
      <c r="AE53" t="s">
        <v>13</v>
      </c>
      <c r="AF53" t="s">
        <v>13</v>
      </c>
      <c r="AG53" t="s">
        <v>13</v>
      </c>
      <c r="AH53" t="s">
        <v>17</v>
      </c>
      <c r="AI53" t="s">
        <v>13</v>
      </c>
      <c r="AJ53" t="s">
        <v>13</v>
      </c>
      <c r="AK53" t="s">
        <v>12</v>
      </c>
      <c r="AL53" t="s">
        <v>13</v>
      </c>
      <c r="AM53" t="s">
        <v>17</v>
      </c>
      <c r="AN53" t="s">
        <v>17</v>
      </c>
      <c r="AO53" t="s">
        <v>17</v>
      </c>
      <c r="AP53" t="s">
        <v>13</v>
      </c>
      <c r="AQ53" t="s">
        <v>17</v>
      </c>
      <c r="AR53" t="s">
        <v>17</v>
      </c>
      <c r="AS53" t="s">
        <v>17</v>
      </c>
      <c r="AT53" t="s">
        <v>13</v>
      </c>
      <c r="AU53" t="s">
        <v>17</v>
      </c>
      <c r="AV53" t="s">
        <v>17</v>
      </c>
      <c r="AW53" t="s">
        <v>17</v>
      </c>
      <c r="AX53" t="s">
        <v>17</v>
      </c>
      <c r="AY53" t="s">
        <v>17</v>
      </c>
      <c r="AZ53" t="s">
        <v>17</v>
      </c>
      <c r="BA53" t="s">
        <v>13</v>
      </c>
      <c r="BB53" t="s">
        <v>13</v>
      </c>
      <c r="BC53" t="s">
        <v>13</v>
      </c>
      <c r="BD53" t="s">
        <v>17</v>
      </c>
      <c r="BE53" t="s">
        <v>17</v>
      </c>
      <c r="BF53" t="s">
        <v>12</v>
      </c>
      <c r="BG53" t="s">
        <v>36</v>
      </c>
      <c r="BH53" t="s">
        <v>36</v>
      </c>
      <c r="BI53" t="s">
        <v>36</v>
      </c>
      <c r="BJ53" t="s">
        <v>36</v>
      </c>
      <c r="BK53" t="s">
        <v>36</v>
      </c>
      <c r="BL53" t="s">
        <v>36</v>
      </c>
      <c r="BM53" t="s">
        <v>36</v>
      </c>
      <c r="BN53" t="s">
        <v>36</v>
      </c>
      <c r="BO53" t="s">
        <v>36</v>
      </c>
      <c r="BP53" t="s">
        <v>36</v>
      </c>
      <c r="BQ53" t="s">
        <v>36</v>
      </c>
      <c r="BR53" t="s">
        <v>36</v>
      </c>
      <c r="BS53" t="s">
        <v>36</v>
      </c>
      <c r="BT53" t="s">
        <v>36</v>
      </c>
      <c r="BU53" t="s">
        <v>36</v>
      </c>
      <c r="BV53" t="s">
        <v>36</v>
      </c>
      <c r="BW53" t="s">
        <v>36</v>
      </c>
      <c r="BX53" t="s">
        <v>36</v>
      </c>
      <c r="BY53" t="s">
        <v>36</v>
      </c>
      <c r="BZ53" t="s">
        <v>36</v>
      </c>
      <c r="CA53" t="s">
        <v>12</v>
      </c>
      <c r="CB53" t="s">
        <v>17</v>
      </c>
      <c r="CC53" t="s">
        <v>17</v>
      </c>
      <c r="CD53" t="s">
        <v>17</v>
      </c>
      <c r="CE53" t="s">
        <v>17</v>
      </c>
      <c r="CF53" t="s">
        <v>17</v>
      </c>
      <c r="CG53" t="s">
        <v>17</v>
      </c>
      <c r="CH53" t="s">
        <v>17</v>
      </c>
    </row>
    <row r="54" spans="1:86" ht="12.75" customHeight="1" x14ac:dyDescent="0.2">
      <c r="A54" s="17" t="s">
        <v>176</v>
      </c>
      <c r="B54" s="17" t="s">
        <v>93</v>
      </c>
      <c r="C54" s="17" t="s">
        <v>94</v>
      </c>
      <c r="D54" s="17"/>
      <c r="E54">
        <f t="shared" ref="E54:G54" si="53">IF(K54="-", 0, IF(K54=20, 25, IF(K54&gt;=15, 20, IF(K54&gt;=10, 10, IF(K54&gt;=5, 5, 0)))))</f>
        <v>10</v>
      </c>
      <c r="F54">
        <f t="shared" si="53"/>
        <v>5</v>
      </c>
      <c r="G54">
        <f t="shared" si="53"/>
        <v>0</v>
      </c>
      <c r="H54">
        <f t="shared" si="1"/>
        <v>0</v>
      </c>
      <c r="I54" s="5">
        <f t="shared" si="2"/>
        <v>15</v>
      </c>
      <c r="K54">
        <v>11</v>
      </c>
      <c r="L54">
        <v>5</v>
      </c>
      <c r="M54">
        <v>0</v>
      </c>
      <c r="N54">
        <v>0</v>
      </c>
      <c r="P54" t="s">
        <v>12</v>
      </c>
      <c r="Q54" t="s">
        <v>17</v>
      </c>
      <c r="R54" t="s">
        <v>13</v>
      </c>
      <c r="S54" t="s">
        <v>17</v>
      </c>
      <c r="T54" t="s">
        <v>13</v>
      </c>
      <c r="U54" t="s">
        <v>17</v>
      </c>
      <c r="V54" t="s">
        <v>17</v>
      </c>
      <c r="W54" t="s">
        <v>17</v>
      </c>
      <c r="X54" t="s">
        <v>17</v>
      </c>
      <c r="Y54" t="s">
        <v>13</v>
      </c>
      <c r="Z54" t="s">
        <v>17</v>
      </c>
      <c r="AA54" t="s">
        <v>13</v>
      </c>
      <c r="AB54" t="s">
        <v>17</v>
      </c>
      <c r="AC54" t="s">
        <v>13</v>
      </c>
      <c r="AD54" t="s">
        <v>13</v>
      </c>
      <c r="AE54" t="s">
        <v>13</v>
      </c>
      <c r="AF54" t="s">
        <v>13</v>
      </c>
      <c r="AG54" t="s">
        <v>13</v>
      </c>
      <c r="AH54" t="s">
        <v>17</v>
      </c>
      <c r="AI54" t="s">
        <v>13</v>
      </c>
      <c r="AJ54" t="s">
        <v>13</v>
      </c>
      <c r="AK54" t="s">
        <v>12</v>
      </c>
      <c r="AL54" t="s">
        <v>17</v>
      </c>
      <c r="AM54" t="s">
        <v>17</v>
      </c>
      <c r="AN54" t="s">
        <v>17</v>
      </c>
      <c r="AO54" t="s">
        <v>17</v>
      </c>
      <c r="AP54" t="s">
        <v>13</v>
      </c>
      <c r="AQ54" t="s">
        <v>17</v>
      </c>
      <c r="AR54" t="s">
        <v>17</v>
      </c>
      <c r="AS54" t="s">
        <v>17</v>
      </c>
      <c r="AT54" t="s">
        <v>17</v>
      </c>
      <c r="AU54" t="s">
        <v>17</v>
      </c>
      <c r="AV54" t="s">
        <v>13</v>
      </c>
      <c r="AW54" t="s">
        <v>13</v>
      </c>
      <c r="AX54" t="s">
        <v>17</v>
      </c>
      <c r="AY54" t="s">
        <v>17</v>
      </c>
      <c r="AZ54" t="s">
        <v>17</v>
      </c>
      <c r="BA54" t="s">
        <v>13</v>
      </c>
      <c r="BB54" t="s">
        <v>17</v>
      </c>
      <c r="BC54" t="s">
        <v>13</v>
      </c>
      <c r="BD54" t="s">
        <v>17</v>
      </c>
      <c r="BE54" t="s">
        <v>17</v>
      </c>
      <c r="BF54" t="s">
        <v>12</v>
      </c>
      <c r="BG54" t="s">
        <v>38</v>
      </c>
      <c r="BH54" t="s">
        <v>38</v>
      </c>
      <c r="BI54" t="s">
        <v>38</v>
      </c>
      <c r="BJ54" t="s">
        <v>38</v>
      </c>
      <c r="BK54" t="s">
        <v>38</v>
      </c>
      <c r="BL54" t="s">
        <v>38</v>
      </c>
      <c r="BM54" t="s">
        <v>38</v>
      </c>
      <c r="BN54" t="s">
        <v>38</v>
      </c>
      <c r="BO54" t="s">
        <v>38</v>
      </c>
      <c r="BP54" t="s">
        <v>38</v>
      </c>
      <c r="BQ54" t="s">
        <v>38</v>
      </c>
      <c r="BR54" t="s">
        <v>38</v>
      </c>
      <c r="BS54" t="s">
        <v>38</v>
      </c>
      <c r="BT54" t="s">
        <v>38</v>
      </c>
      <c r="BU54" t="s">
        <v>38</v>
      </c>
      <c r="BV54" t="s">
        <v>38</v>
      </c>
      <c r="BW54" t="s">
        <v>38</v>
      </c>
      <c r="BX54" t="s">
        <v>38</v>
      </c>
      <c r="BY54" t="s">
        <v>38</v>
      </c>
      <c r="BZ54" t="s">
        <v>38</v>
      </c>
      <c r="CA54" t="s">
        <v>12</v>
      </c>
      <c r="CB54" t="s">
        <v>38</v>
      </c>
      <c r="CC54" t="s">
        <v>38</v>
      </c>
      <c r="CD54" t="s">
        <v>38</v>
      </c>
      <c r="CE54" t="s">
        <v>38</v>
      </c>
      <c r="CF54" t="s">
        <v>38</v>
      </c>
      <c r="CG54" t="s">
        <v>38</v>
      </c>
      <c r="CH54" t="s">
        <v>38</v>
      </c>
    </row>
    <row r="55" spans="1:86" ht="12.75" customHeight="1" x14ac:dyDescent="0.2">
      <c r="A55" s="17" t="s">
        <v>179</v>
      </c>
      <c r="B55" s="17" t="s">
        <v>30</v>
      </c>
      <c r="C55" s="17" t="s">
        <v>31</v>
      </c>
      <c r="D55" s="17"/>
      <c r="E55">
        <f t="shared" ref="E55:G55" si="54">IF(K55="-", 0, IF(K55=20, 25, IF(K55&gt;=15, 20, IF(K55&gt;=10, 10, IF(K55&gt;=5, 5, 0)))))</f>
        <v>10</v>
      </c>
      <c r="F55">
        <f t="shared" si="54"/>
        <v>0</v>
      </c>
      <c r="G55">
        <f t="shared" si="54"/>
        <v>5</v>
      </c>
      <c r="H55">
        <f t="shared" si="1"/>
        <v>0</v>
      </c>
      <c r="I55" s="5">
        <f t="shared" si="2"/>
        <v>15</v>
      </c>
      <c r="K55">
        <v>11</v>
      </c>
      <c r="L55" t="s">
        <v>36</v>
      </c>
      <c r="M55">
        <v>5</v>
      </c>
      <c r="N55" t="s">
        <v>36</v>
      </c>
      <c r="P55" t="s">
        <v>12</v>
      </c>
      <c r="Q55" t="s">
        <v>17</v>
      </c>
      <c r="R55" t="s">
        <v>13</v>
      </c>
      <c r="S55" t="s">
        <v>17</v>
      </c>
      <c r="T55" t="s">
        <v>13</v>
      </c>
      <c r="U55" t="s">
        <v>17</v>
      </c>
      <c r="V55" t="s">
        <v>17</v>
      </c>
      <c r="W55" t="s">
        <v>17</v>
      </c>
      <c r="X55" t="s">
        <v>17</v>
      </c>
      <c r="Y55" t="s">
        <v>13</v>
      </c>
      <c r="Z55" t="s">
        <v>17</v>
      </c>
      <c r="AA55" t="s">
        <v>13</v>
      </c>
      <c r="AB55" t="s">
        <v>17</v>
      </c>
      <c r="AC55" t="s">
        <v>13</v>
      </c>
      <c r="AD55" t="s">
        <v>13</v>
      </c>
      <c r="AE55" t="s">
        <v>13</v>
      </c>
      <c r="AF55" t="s">
        <v>13</v>
      </c>
      <c r="AG55" t="s">
        <v>13</v>
      </c>
      <c r="AH55" t="s">
        <v>17</v>
      </c>
      <c r="AI55" t="s">
        <v>13</v>
      </c>
      <c r="AJ55" t="s">
        <v>13</v>
      </c>
      <c r="AK55" t="s">
        <v>12</v>
      </c>
      <c r="AL55" t="s">
        <v>36</v>
      </c>
      <c r="AM55" t="s">
        <v>36</v>
      </c>
      <c r="AN55" t="s">
        <v>36</v>
      </c>
      <c r="AO55" t="s">
        <v>36</v>
      </c>
      <c r="AP55" t="s">
        <v>36</v>
      </c>
      <c r="AQ55" t="s">
        <v>36</v>
      </c>
      <c r="AR55" t="s">
        <v>36</v>
      </c>
      <c r="AS55" t="s">
        <v>36</v>
      </c>
      <c r="AT55" t="s">
        <v>36</v>
      </c>
      <c r="AU55" t="s">
        <v>36</v>
      </c>
      <c r="AV55" t="s">
        <v>36</v>
      </c>
      <c r="AW55" t="s">
        <v>36</v>
      </c>
      <c r="AX55" t="s">
        <v>36</v>
      </c>
      <c r="AY55" t="s">
        <v>36</v>
      </c>
      <c r="AZ55" t="s">
        <v>36</v>
      </c>
      <c r="BA55" t="s">
        <v>36</v>
      </c>
      <c r="BB55" t="s">
        <v>36</v>
      </c>
      <c r="BC55" t="s">
        <v>36</v>
      </c>
      <c r="BD55" t="s">
        <v>36</v>
      </c>
      <c r="BE55" t="s">
        <v>36</v>
      </c>
      <c r="BF55" t="s">
        <v>12</v>
      </c>
      <c r="BG55" t="s">
        <v>17</v>
      </c>
      <c r="BH55" t="s">
        <v>13</v>
      </c>
      <c r="BI55" t="s">
        <v>13</v>
      </c>
      <c r="BJ55" t="s">
        <v>17</v>
      </c>
      <c r="BK55" t="s">
        <v>17</v>
      </c>
      <c r="BL55" t="s">
        <v>17</v>
      </c>
      <c r="BM55" t="s">
        <v>17</v>
      </c>
      <c r="BN55" t="s">
        <v>17</v>
      </c>
      <c r="BO55" t="s">
        <v>17</v>
      </c>
      <c r="BP55" t="s">
        <v>17</v>
      </c>
      <c r="BQ55" t="s">
        <v>17</v>
      </c>
      <c r="BR55" t="s">
        <v>13</v>
      </c>
      <c r="BS55" t="s">
        <v>17</v>
      </c>
      <c r="BT55" t="s">
        <v>17</v>
      </c>
      <c r="BU55" t="s">
        <v>17</v>
      </c>
      <c r="BV55" t="s">
        <v>17</v>
      </c>
      <c r="BW55" t="s">
        <v>13</v>
      </c>
      <c r="BX55" t="s">
        <v>17</v>
      </c>
      <c r="BY55" t="s">
        <v>17</v>
      </c>
      <c r="BZ55" t="s">
        <v>13</v>
      </c>
      <c r="CA55" t="s">
        <v>12</v>
      </c>
      <c r="CB55" t="s">
        <v>36</v>
      </c>
      <c r="CC55" t="s">
        <v>36</v>
      </c>
      <c r="CD55" t="s">
        <v>36</v>
      </c>
      <c r="CE55" t="s">
        <v>36</v>
      </c>
      <c r="CF55" t="s">
        <v>36</v>
      </c>
      <c r="CG55" t="s">
        <v>36</v>
      </c>
      <c r="CH55" t="s">
        <v>36</v>
      </c>
    </row>
    <row r="56" spans="1:86" ht="12.75" customHeight="1" x14ac:dyDescent="0.2">
      <c r="A56" s="17" t="s">
        <v>181</v>
      </c>
      <c r="B56" s="17" t="s">
        <v>182</v>
      </c>
      <c r="C56" s="17" t="s">
        <v>183</v>
      </c>
      <c r="D56" s="17" t="s">
        <v>147</v>
      </c>
      <c r="E56">
        <f t="shared" ref="E56:G56" si="55">IF(K56="-", 0, IF(K56=20, 25, IF(K56&gt;=15, 20, IF(K56&gt;=10, 10, IF(K56&gt;=5, 5, 0)))))</f>
        <v>10</v>
      </c>
      <c r="F56">
        <f t="shared" si="55"/>
        <v>0</v>
      </c>
      <c r="G56">
        <f t="shared" si="55"/>
        <v>0</v>
      </c>
      <c r="H56">
        <f t="shared" si="1"/>
        <v>0</v>
      </c>
      <c r="I56" s="5">
        <f t="shared" si="2"/>
        <v>10</v>
      </c>
      <c r="K56">
        <v>11</v>
      </c>
      <c r="L56">
        <v>3</v>
      </c>
      <c r="M56">
        <v>0</v>
      </c>
      <c r="N56">
        <v>0</v>
      </c>
      <c r="P56" t="s">
        <v>12</v>
      </c>
      <c r="Q56" t="s">
        <v>17</v>
      </c>
      <c r="R56" t="s">
        <v>13</v>
      </c>
      <c r="S56" t="s">
        <v>17</v>
      </c>
      <c r="T56" t="s">
        <v>13</v>
      </c>
      <c r="U56" t="s">
        <v>17</v>
      </c>
      <c r="V56" t="s">
        <v>17</v>
      </c>
      <c r="W56" t="s">
        <v>17</v>
      </c>
      <c r="X56" t="s">
        <v>17</v>
      </c>
      <c r="Y56" t="s">
        <v>13</v>
      </c>
      <c r="Z56" t="s">
        <v>17</v>
      </c>
      <c r="AA56" t="s">
        <v>13</v>
      </c>
      <c r="AB56" t="s">
        <v>17</v>
      </c>
      <c r="AC56" t="s">
        <v>13</v>
      </c>
      <c r="AD56" t="s">
        <v>13</v>
      </c>
      <c r="AE56" t="s">
        <v>13</v>
      </c>
      <c r="AF56" t="s">
        <v>13</v>
      </c>
      <c r="AG56" t="s">
        <v>13</v>
      </c>
      <c r="AH56" t="s">
        <v>17</v>
      </c>
      <c r="AI56" t="s">
        <v>13</v>
      </c>
      <c r="AJ56" t="s">
        <v>13</v>
      </c>
      <c r="AK56" t="s">
        <v>12</v>
      </c>
      <c r="AL56" t="s">
        <v>17</v>
      </c>
      <c r="AM56" t="s">
        <v>17</v>
      </c>
      <c r="AN56" t="s">
        <v>17</v>
      </c>
      <c r="AO56" t="s">
        <v>17</v>
      </c>
      <c r="AP56" t="s">
        <v>17</v>
      </c>
      <c r="AQ56" t="s">
        <v>13</v>
      </c>
      <c r="AR56" t="s">
        <v>17</v>
      </c>
      <c r="AS56" t="s">
        <v>17</v>
      </c>
      <c r="AT56" t="s">
        <v>17</v>
      </c>
      <c r="AU56" t="s">
        <v>13</v>
      </c>
      <c r="AV56" t="s">
        <v>13</v>
      </c>
      <c r="AW56" t="s">
        <v>17</v>
      </c>
      <c r="AX56" t="s">
        <v>17</v>
      </c>
      <c r="AY56" t="s">
        <v>17</v>
      </c>
      <c r="AZ56" t="s">
        <v>17</v>
      </c>
      <c r="BA56" t="s">
        <v>17</v>
      </c>
      <c r="BB56" t="s">
        <v>17</v>
      </c>
      <c r="BC56" t="s">
        <v>17</v>
      </c>
      <c r="BD56" t="s">
        <v>17</v>
      </c>
      <c r="BE56" t="s">
        <v>17</v>
      </c>
      <c r="BF56" t="s">
        <v>12</v>
      </c>
      <c r="BG56" t="s">
        <v>96</v>
      </c>
      <c r="BH56" t="s">
        <v>96</v>
      </c>
      <c r="BI56" t="s">
        <v>96</v>
      </c>
      <c r="BJ56" t="s">
        <v>96</v>
      </c>
      <c r="BK56" t="s">
        <v>96</v>
      </c>
      <c r="BL56" t="s">
        <v>96</v>
      </c>
      <c r="BM56" t="s">
        <v>96</v>
      </c>
      <c r="BN56" t="s">
        <v>96</v>
      </c>
      <c r="BO56" t="s">
        <v>96</v>
      </c>
      <c r="BP56" t="s">
        <v>96</v>
      </c>
      <c r="BQ56" t="s">
        <v>96</v>
      </c>
      <c r="BR56" t="s">
        <v>96</v>
      </c>
      <c r="BS56" t="s">
        <v>96</v>
      </c>
      <c r="BT56" t="s">
        <v>96</v>
      </c>
      <c r="BU56" t="s">
        <v>96</v>
      </c>
      <c r="BV56" t="s">
        <v>96</v>
      </c>
      <c r="BW56" t="s">
        <v>96</v>
      </c>
      <c r="BX56" t="s">
        <v>96</v>
      </c>
      <c r="BY56" t="s">
        <v>96</v>
      </c>
      <c r="BZ56" t="s">
        <v>96</v>
      </c>
      <c r="CA56" t="s">
        <v>12</v>
      </c>
      <c r="CB56" t="s">
        <v>17</v>
      </c>
      <c r="CC56" t="s">
        <v>17</v>
      </c>
      <c r="CD56" t="s">
        <v>17</v>
      </c>
      <c r="CE56" t="s">
        <v>17</v>
      </c>
      <c r="CF56" t="s">
        <v>17</v>
      </c>
      <c r="CG56" t="s">
        <v>17</v>
      </c>
      <c r="CH56" t="s">
        <v>17</v>
      </c>
    </row>
    <row r="57" spans="1:86" ht="12.75" customHeight="1" x14ac:dyDescent="0.2">
      <c r="A57" s="17" t="s">
        <v>187</v>
      </c>
      <c r="B57" s="17" t="s">
        <v>126</v>
      </c>
      <c r="C57" s="17" t="s">
        <v>162</v>
      </c>
      <c r="D57" s="17" t="s">
        <v>24</v>
      </c>
      <c r="E57">
        <f t="shared" ref="E57:G57" si="56">IF(K57="-", 0, IF(K57=20, 25, IF(K57&gt;=15, 20, IF(K57&gt;=10, 10, IF(K57&gt;=5, 5, 0)))))</f>
        <v>10</v>
      </c>
      <c r="F57">
        <f t="shared" si="56"/>
        <v>0</v>
      </c>
      <c r="G57">
        <f t="shared" si="56"/>
        <v>0</v>
      </c>
      <c r="H57">
        <f t="shared" si="1"/>
        <v>0</v>
      </c>
      <c r="I57" s="5">
        <f t="shared" si="2"/>
        <v>10</v>
      </c>
      <c r="K57">
        <v>11</v>
      </c>
      <c r="L57">
        <v>0</v>
      </c>
      <c r="M57" t="s">
        <v>36</v>
      </c>
      <c r="N57" t="s">
        <v>36</v>
      </c>
      <c r="P57" t="s">
        <v>12</v>
      </c>
      <c r="Q57" t="s">
        <v>17</v>
      </c>
      <c r="R57" t="s">
        <v>13</v>
      </c>
      <c r="S57" t="s">
        <v>17</v>
      </c>
      <c r="T57" t="s">
        <v>13</v>
      </c>
      <c r="U57" t="s">
        <v>17</v>
      </c>
      <c r="V57" t="s">
        <v>17</v>
      </c>
      <c r="W57" t="s">
        <v>17</v>
      </c>
      <c r="X57" t="s">
        <v>17</v>
      </c>
      <c r="Y57" t="s">
        <v>13</v>
      </c>
      <c r="Z57" t="s">
        <v>17</v>
      </c>
      <c r="AA57" t="s">
        <v>13</v>
      </c>
      <c r="AB57" t="s">
        <v>17</v>
      </c>
      <c r="AC57" t="s">
        <v>13</v>
      </c>
      <c r="AD57" t="s">
        <v>13</v>
      </c>
      <c r="AE57" t="s">
        <v>13</v>
      </c>
      <c r="AF57" t="s">
        <v>13</v>
      </c>
      <c r="AG57" t="s">
        <v>13</v>
      </c>
      <c r="AH57" t="s">
        <v>17</v>
      </c>
      <c r="AI57" t="s">
        <v>13</v>
      </c>
      <c r="AJ57" t="s">
        <v>13</v>
      </c>
      <c r="AK57" t="s">
        <v>12</v>
      </c>
      <c r="AL57" t="s">
        <v>17</v>
      </c>
      <c r="AM57" t="s">
        <v>17</v>
      </c>
      <c r="AN57" t="s">
        <v>17</v>
      </c>
      <c r="AO57" t="s">
        <v>17</v>
      </c>
      <c r="AP57" t="s">
        <v>17</v>
      </c>
      <c r="AQ57" t="s">
        <v>17</v>
      </c>
      <c r="AR57" t="s">
        <v>17</v>
      </c>
      <c r="AS57" t="s">
        <v>17</v>
      </c>
      <c r="AT57" t="s">
        <v>17</v>
      </c>
      <c r="AU57" t="s">
        <v>17</v>
      </c>
      <c r="AV57" t="s">
        <v>17</v>
      </c>
      <c r="AW57" t="s">
        <v>17</v>
      </c>
      <c r="AX57" t="s">
        <v>17</v>
      </c>
      <c r="AY57" t="s">
        <v>17</v>
      </c>
      <c r="AZ57" t="s">
        <v>17</v>
      </c>
      <c r="BA57" t="s">
        <v>17</v>
      </c>
      <c r="BB57" t="s">
        <v>17</v>
      </c>
      <c r="BC57" t="s">
        <v>17</v>
      </c>
      <c r="BD57" t="s">
        <v>17</v>
      </c>
      <c r="BE57" t="s">
        <v>17</v>
      </c>
      <c r="BF57" t="s">
        <v>12</v>
      </c>
      <c r="BG57" t="s">
        <v>36</v>
      </c>
      <c r="BH57" t="s">
        <v>36</v>
      </c>
      <c r="BI57" t="s">
        <v>36</v>
      </c>
      <c r="BJ57" t="s">
        <v>36</v>
      </c>
      <c r="BK57" t="s">
        <v>36</v>
      </c>
      <c r="BL57" t="s">
        <v>36</v>
      </c>
      <c r="BM57" t="s">
        <v>36</v>
      </c>
      <c r="BN57" t="s">
        <v>36</v>
      </c>
      <c r="BO57" t="s">
        <v>36</v>
      </c>
      <c r="BP57" t="s">
        <v>36</v>
      </c>
      <c r="BQ57" t="s">
        <v>36</v>
      </c>
      <c r="BR57" t="s">
        <v>36</v>
      </c>
      <c r="BS57" t="s">
        <v>36</v>
      </c>
      <c r="BT57" t="s">
        <v>36</v>
      </c>
      <c r="BU57" t="s">
        <v>36</v>
      </c>
      <c r="BV57" t="s">
        <v>36</v>
      </c>
      <c r="BW57" t="s">
        <v>36</v>
      </c>
      <c r="BX57" t="s">
        <v>36</v>
      </c>
      <c r="BY57" t="s">
        <v>36</v>
      </c>
      <c r="BZ57" t="s">
        <v>36</v>
      </c>
      <c r="CA57" t="s">
        <v>12</v>
      </c>
      <c r="CB57" t="s">
        <v>36</v>
      </c>
      <c r="CC57" t="s">
        <v>36</v>
      </c>
      <c r="CD57" t="s">
        <v>36</v>
      </c>
      <c r="CE57" t="s">
        <v>36</v>
      </c>
      <c r="CF57" t="s">
        <v>36</v>
      </c>
      <c r="CG57" t="s">
        <v>36</v>
      </c>
      <c r="CH57" t="s">
        <v>36</v>
      </c>
    </row>
    <row r="58" spans="1:86" ht="12.75" customHeight="1" x14ac:dyDescent="0.2">
      <c r="A58" s="17" t="s">
        <v>189</v>
      </c>
      <c r="B58" s="17" t="s">
        <v>190</v>
      </c>
      <c r="C58" s="17" t="s">
        <v>191</v>
      </c>
      <c r="D58" s="17" t="s">
        <v>192</v>
      </c>
      <c r="E58">
        <f t="shared" ref="E58:G58" si="57">IF(K58="-", 0, IF(K58=20, 25, IF(K58&gt;=15, 20, IF(K58&gt;=10, 10, IF(K58&gt;=5, 5, 0)))))</f>
        <v>10</v>
      </c>
      <c r="F58">
        <f t="shared" si="57"/>
        <v>0</v>
      </c>
      <c r="G58">
        <f t="shared" si="57"/>
        <v>0</v>
      </c>
      <c r="H58">
        <f t="shared" si="1"/>
        <v>0</v>
      </c>
      <c r="I58" s="5">
        <f t="shared" si="2"/>
        <v>10</v>
      </c>
      <c r="K58">
        <v>11</v>
      </c>
      <c r="L58">
        <v>0</v>
      </c>
      <c r="M58">
        <v>0</v>
      </c>
      <c r="N58" t="s">
        <v>36</v>
      </c>
      <c r="P58" t="s">
        <v>12</v>
      </c>
      <c r="Q58" t="s">
        <v>17</v>
      </c>
      <c r="R58" t="s">
        <v>13</v>
      </c>
      <c r="S58" t="s">
        <v>17</v>
      </c>
      <c r="T58" t="s">
        <v>13</v>
      </c>
      <c r="U58" t="s">
        <v>17</v>
      </c>
      <c r="V58" t="s">
        <v>17</v>
      </c>
      <c r="W58" t="s">
        <v>17</v>
      </c>
      <c r="X58" t="s">
        <v>17</v>
      </c>
      <c r="Y58" t="s">
        <v>13</v>
      </c>
      <c r="Z58" t="s">
        <v>17</v>
      </c>
      <c r="AA58" t="s">
        <v>13</v>
      </c>
      <c r="AB58" t="s">
        <v>17</v>
      </c>
      <c r="AC58" t="s">
        <v>13</v>
      </c>
      <c r="AD58" t="s">
        <v>13</v>
      </c>
      <c r="AE58" t="s">
        <v>13</v>
      </c>
      <c r="AF58" t="s">
        <v>13</v>
      </c>
      <c r="AG58" t="s">
        <v>13</v>
      </c>
      <c r="AH58" t="s">
        <v>17</v>
      </c>
      <c r="AI58" t="s">
        <v>13</v>
      </c>
      <c r="AJ58" t="s">
        <v>13</v>
      </c>
      <c r="AK58" t="s">
        <v>12</v>
      </c>
      <c r="AL58" t="s">
        <v>17</v>
      </c>
      <c r="AM58" t="s">
        <v>17</v>
      </c>
      <c r="AN58" t="s">
        <v>17</v>
      </c>
      <c r="AO58" t="s">
        <v>17</v>
      </c>
      <c r="AP58" t="s">
        <v>17</v>
      </c>
      <c r="AQ58" t="s">
        <v>17</v>
      </c>
      <c r="AR58" t="s">
        <v>17</v>
      </c>
      <c r="AS58" t="s">
        <v>17</v>
      </c>
      <c r="AT58" t="s">
        <v>17</v>
      </c>
      <c r="AU58" t="s">
        <v>17</v>
      </c>
      <c r="AV58" t="s">
        <v>17</v>
      </c>
      <c r="AW58" t="s">
        <v>17</v>
      </c>
      <c r="AX58" t="s">
        <v>17</v>
      </c>
      <c r="AY58" t="s">
        <v>17</v>
      </c>
      <c r="AZ58" t="s">
        <v>17</v>
      </c>
      <c r="BA58" t="s">
        <v>17</v>
      </c>
      <c r="BB58" t="s">
        <v>17</v>
      </c>
      <c r="BC58" t="s">
        <v>17</v>
      </c>
      <c r="BD58" t="s">
        <v>17</v>
      </c>
      <c r="BE58" t="s">
        <v>17</v>
      </c>
      <c r="BF58" t="s">
        <v>12</v>
      </c>
      <c r="BG58" t="s">
        <v>17</v>
      </c>
      <c r="BH58" t="s">
        <v>17</v>
      </c>
      <c r="BI58" t="s">
        <v>17</v>
      </c>
      <c r="BJ58" t="s">
        <v>17</v>
      </c>
      <c r="BK58" t="s">
        <v>17</v>
      </c>
      <c r="BL58" t="s">
        <v>17</v>
      </c>
      <c r="BM58" t="s">
        <v>17</v>
      </c>
      <c r="BN58" t="s">
        <v>17</v>
      </c>
      <c r="BO58" t="s">
        <v>17</v>
      </c>
      <c r="BP58" t="s">
        <v>17</v>
      </c>
      <c r="BQ58" t="s">
        <v>17</v>
      </c>
      <c r="BR58" t="s">
        <v>17</v>
      </c>
      <c r="BS58" t="s">
        <v>17</v>
      </c>
      <c r="BT58" t="s">
        <v>17</v>
      </c>
      <c r="BU58" t="s">
        <v>17</v>
      </c>
      <c r="BV58" t="s">
        <v>17</v>
      </c>
      <c r="BW58" t="s">
        <v>17</v>
      </c>
      <c r="BX58" t="s">
        <v>17</v>
      </c>
      <c r="BY58" t="s">
        <v>17</v>
      </c>
      <c r="BZ58" t="s">
        <v>17</v>
      </c>
      <c r="CA58" t="s">
        <v>12</v>
      </c>
      <c r="CB58" t="s">
        <v>36</v>
      </c>
      <c r="CC58" t="s">
        <v>36</v>
      </c>
      <c r="CD58" t="s">
        <v>36</v>
      </c>
      <c r="CE58" t="s">
        <v>36</v>
      </c>
      <c r="CF58" t="s">
        <v>36</v>
      </c>
      <c r="CG58" t="s">
        <v>36</v>
      </c>
      <c r="CH58" t="s">
        <v>36</v>
      </c>
    </row>
    <row r="59" spans="1:86" ht="12.75" customHeight="1" x14ac:dyDescent="0.2">
      <c r="A59" s="17" t="s">
        <v>194</v>
      </c>
      <c r="B59" s="18" t="s">
        <v>195</v>
      </c>
      <c r="C59" s="17" t="s">
        <v>196</v>
      </c>
      <c r="D59" s="17"/>
      <c r="E59">
        <f t="shared" ref="E59:G59" si="58">IF(K59="-", 0, IF(K59=20, 25, IF(K59&gt;=15, 20, IF(K59&gt;=10, 10, IF(K59&gt;=5, 5, 0)))))</f>
        <v>10</v>
      </c>
      <c r="F59">
        <f t="shared" si="58"/>
        <v>0</v>
      </c>
      <c r="G59">
        <f t="shared" si="58"/>
        <v>0</v>
      </c>
      <c r="H59">
        <f t="shared" si="1"/>
        <v>0</v>
      </c>
      <c r="I59" s="5">
        <f t="shared" si="2"/>
        <v>10</v>
      </c>
      <c r="K59">
        <v>11</v>
      </c>
      <c r="L59" t="s">
        <v>36</v>
      </c>
      <c r="M59" t="s">
        <v>36</v>
      </c>
      <c r="N59" t="s">
        <v>36</v>
      </c>
      <c r="P59" t="s">
        <v>12</v>
      </c>
      <c r="Q59" t="s">
        <v>17</v>
      </c>
      <c r="R59" t="s">
        <v>13</v>
      </c>
      <c r="S59" t="s">
        <v>17</v>
      </c>
      <c r="T59" t="s">
        <v>13</v>
      </c>
      <c r="U59" t="s">
        <v>17</v>
      </c>
      <c r="V59" t="s">
        <v>17</v>
      </c>
      <c r="W59" t="s">
        <v>17</v>
      </c>
      <c r="X59" t="s">
        <v>17</v>
      </c>
      <c r="Y59" t="s">
        <v>13</v>
      </c>
      <c r="Z59" t="s">
        <v>17</v>
      </c>
      <c r="AA59" t="s">
        <v>13</v>
      </c>
      <c r="AB59" t="s">
        <v>17</v>
      </c>
      <c r="AC59" t="s">
        <v>13</v>
      </c>
      <c r="AD59" t="s">
        <v>13</v>
      </c>
      <c r="AE59" t="s">
        <v>13</v>
      </c>
      <c r="AF59" t="s">
        <v>13</v>
      </c>
      <c r="AG59" t="s">
        <v>13</v>
      </c>
      <c r="AH59" t="s">
        <v>17</v>
      </c>
      <c r="AI59" t="s">
        <v>13</v>
      </c>
      <c r="AJ59" t="s">
        <v>13</v>
      </c>
      <c r="AK59" t="s">
        <v>12</v>
      </c>
      <c r="AL59" t="s">
        <v>36</v>
      </c>
      <c r="AM59" t="s">
        <v>36</v>
      </c>
      <c r="AN59" t="s">
        <v>36</v>
      </c>
      <c r="AO59" t="s">
        <v>36</v>
      </c>
      <c r="AP59" t="s">
        <v>36</v>
      </c>
      <c r="AQ59" t="s">
        <v>36</v>
      </c>
      <c r="AR59" t="s">
        <v>36</v>
      </c>
      <c r="AS59" t="s">
        <v>36</v>
      </c>
      <c r="AT59" t="s">
        <v>36</v>
      </c>
      <c r="AU59" t="s">
        <v>36</v>
      </c>
      <c r="AV59" t="s">
        <v>36</v>
      </c>
      <c r="AW59" t="s">
        <v>36</v>
      </c>
      <c r="AX59" t="s">
        <v>36</v>
      </c>
      <c r="AY59" t="s">
        <v>36</v>
      </c>
      <c r="AZ59" t="s">
        <v>36</v>
      </c>
      <c r="BA59" t="s">
        <v>36</v>
      </c>
      <c r="BB59" t="s">
        <v>36</v>
      </c>
      <c r="BC59" t="s">
        <v>36</v>
      </c>
      <c r="BD59" t="s">
        <v>36</v>
      </c>
      <c r="BE59" t="s">
        <v>36</v>
      </c>
      <c r="BF59" t="s">
        <v>12</v>
      </c>
      <c r="BG59" t="s">
        <v>36</v>
      </c>
      <c r="BH59" t="s">
        <v>36</v>
      </c>
      <c r="BI59" t="s">
        <v>36</v>
      </c>
      <c r="BJ59" t="s">
        <v>36</v>
      </c>
      <c r="BK59" t="s">
        <v>36</v>
      </c>
      <c r="BL59" t="s">
        <v>36</v>
      </c>
      <c r="BM59" t="s">
        <v>36</v>
      </c>
      <c r="BN59" t="s">
        <v>36</v>
      </c>
      <c r="BO59" t="s">
        <v>36</v>
      </c>
      <c r="BP59" t="s">
        <v>36</v>
      </c>
      <c r="BQ59" t="s">
        <v>36</v>
      </c>
      <c r="BR59" t="s">
        <v>36</v>
      </c>
      <c r="BS59" t="s">
        <v>36</v>
      </c>
      <c r="BT59" t="s">
        <v>36</v>
      </c>
      <c r="BU59" t="s">
        <v>36</v>
      </c>
      <c r="BV59" t="s">
        <v>36</v>
      </c>
      <c r="BW59" t="s">
        <v>36</v>
      </c>
      <c r="BX59" t="s">
        <v>36</v>
      </c>
      <c r="BY59" t="s">
        <v>36</v>
      </c>
      <c r="BZ59" t="s">
        <v>36</v>
      </c>
      <c r="CA59" t="s">
        <v>12</v>
      </c>
      <c r="CB59" t="s">
        <v>36</v>
      </c>
      <c r="CC59" t="s">
        <v>36</v>
      </c>
      <c r="CD59" t="s">
        <v>36</v>
      </c>
      <c r="CE59" t="s">
        <v>36</v>
      </c>
      <c r="CF59" t="s">
        <v>36</v>
      </c>
      <c r="CG59" t="s">
        <v>36</v>
      </c>
      <c r="CH59" t="s">
        <v>36</v>
      </c>
    </row>
    <row r="60" spans="1:86" ht="12.75" customHeight="1" x14ac:dyDescent="0.2">
      <c r="A60" s="17" t="s">
        <v>201</v>
      </c>
      <c r="B60" s="18" t="s">
        <v>195</v>
      </c>
      <c r="C60" s="17" t="s">
        <v>196</v>
      </c>
      <c r="D60" s="17"/>
      <c r="E60">
        <f t="shared" ref="E60:G60" si="59">IF(K60="-", 0, IF(K60=20, 25, IF(K60&gt;=15, 20, IF(K60&gt;=10, 10, IF(K60&gt;=5, 5, 0)))))</f>
        <v>10</v>
      </c>
      <c r="F60">
        <f t="shared" si="59"/>
        <v>0</v>
      </c>
      <c r="G60">
        <f t="shared" si="59"/>
        <v>0</v>
      </c>
      <c r="H60">
        <f t="shared" si="1"/>
        <v>0</v>
      </c>
      <c r="I60" s="5">
        <f t="shared" si="2"/>
        <v>10</v>
      </c>
      <c r="K60">
        <v>11</v>
      </c>
      <c r="L60">
        <v>0</v>
      </c>
      <c r="M60">
        <v>0</v>
      </c>
      <c r="N60">
        <v>0</v>
      </c>
      <c r="P60" t="s">
        <v>12</v>
      </c>
      <c r="Q60" t="s">
        <v>17</v>
      </c>
      <c r="R60" t="s">
        <v>13</v>
      </c>
      <c r="S60" t="s">
        <v>17</v>
      </c>
      <c r="T60" t="s">
        <v>13</v>
      </c>
      <c r="U60" t="s">
        <v>17</v>
      </c>
      <c r="V60" t="s">
        <v>17</v>
      </c>
      <c r="W60" t="s">
        <v>17</v>
      </c>
      <c r="X60" t="s">
        <v>17</v>
      </c>
      <c r="Y60" t="s">
        <v>13</v>
      </c>
      <c r="Z60" t="s">
        <v>17</v>
      </c>
      <c r="AA60" t="s">
        <v>13</v>
      </c>
      <c r="AB60" t="s">
        <v>17</v>
      </c>
      <c r="AC60" t="s">
        <v>13</v>
      </c>
      <c r="AD60" t="s">
        <v>13</v>
      </c>
      <c r="AE60" t="s">
        <v>13</v>
      </c>
      <c r="AF60" t="s">
        <v>13</v>
      </c>
      <c r="AG60" t="s">
        <v>13</v>
      </c>
      <c r="AH60" t="s">
        <v>17</v>
      </c>
      <c r="AI60" t="s">
        <v>13</v>
      </c>
      <c r="AJ60" t="s">
        <v>13</v>
      </c>
      <c r="AK60" t="s">
        <v>12</v>
      </c>
      <c r="AL60" t="s">
        <v>17</v>
      </c>
      <c r="AM60" t="s">
        <v>17</v>
      </c>
      <c r="AN60" t="s">
        <v>17</v>
      </c>
      <c r="AO60" t="s">
        <v>17</v>
      </c>
      <c r="AP60" t="s">
        <v>17</v>
      </c>
      <c r="AQ60" t="s">
        <v>17</v>
      </c>
      <c r="AR60" t="s">
        <v>17</v>
      </c>
      <c r="AS60" t="s">
        <v>17</v>
      </c>
      <c r="AT60" t="s">
        <v>17</v>
      </c>
      <c r="AU60" t="s">
        <v>17</v>
      </c>
      <c r="AV60" t="s">
        <v>17</v>
      </c>
      <c r="AW60" t="s">
        <v>17</v>
      </c>
      <c r="AX60" t="s">
        <v>17</v>
      </c>
      <c r="AY60" t="s">
        <v>17</v>
      </c>
      <c r="AZ60" t="s">
        <v>17</v>
      </c>
      <c r="BA60" t="s">
        <v>17</v>
      </c>
      <c r="BB60" t="s">
        <v>17</v>
      </c>
      <c r="BC60" t="s">
        <v>17</v>
      </c>
      <c r="BD60" t="s">
        <v>17</v>
      </c>
      <c r="BE60" t="s">
        <v>17</v>
      </c>
      <c r="BF60" t="s">
        <v>12</v>
      </c>
      <c r="BG60" t="s">
        <v>17</v>
      </c>
      <c r="BH60" t="s">
        <v>17</v>
      </c>
      <c r="BI60" t="s">
        <v>17</v>
      </c>
      <c r="BJ60" t="s">
        <v>17</v>
      </c>
      <c r="BK60" t="s">
        <v>17</v>
      </c>
      <c r="BL60" t="s">
        <v>17</v>
      </c>
      <c r="BM60" t="s">
        <v>17</v>
      </c>
      <c r="BN60" t="s">
        <v>17</v>
      </c>
      <c r="BO60" t="s">
        <v>17</v>
      </c>
      <c r="BP60" t="s">
        <v>17</v>
      </c>
      <c r="BQ60" t="s">
        <v>17</v>
      </c>
      <c r="BR60" t="s">
        <v>17</v>
      </c>
      <c r="BS60" t="s">
        <v>17</v>
      </c>
      <c r="BT60" t="s">
        <v>17</v>
      </c>
      <c r="BU60" t="s">
        <v>17</v>
      </c>
      <c r="BV60" t="s">
        <v>17</v>
      </c>
      <c r="BW60" t="s">
        <v>17</v>
      </c>
      <c r="BX60" t="s">
        <v>17</v>
      </c>
      <c r="BY60" t="s">
        <v>17</v>
      </c>
      <c r="BZ60" t="s">
        <v>17</v>
      </c>
      <c r="CA60" t="s">
        <v>12</v>
      </c>
      <c r="CB60" t="s">
        <v>17</v>
      </c>
      <c r="CC60" t="s">
        <v>17</v>
      </c>
      <c r="CD60" t="s">
        <v>17</v>
      </c>
      <c r="CE60" t="s">
        <v>17</v>
      </c>
      <c r="CF60" t="s">
        <v>17</v>
      </c>
      <c r="CG60" t="s">
        <v>17</v>
      </c>
      <c r="CH60" t="s">
        <v>17</v>
      </c>
    </row>
    <row r="61" spans="1:86" ht="12.75" customHeight="1" x14ac:dyDescent="0.2">
      <c r="A61" s="17" t="s">
        <v>206</v>
      </c>
      <c r="B61" s="18" t="s">
        <v>207</v>
      </c>
      <c r="C61" s="17" t="s">
        <v>100</v>
      </c>
      <c r="D61" s="17"/>
      <c r="E61">
        <f t="shared" ref="E61:G61" si="60">IF(K61="-", 0, IF(K61=20, 25, IF(K61&gt;=15, 20, IF(K61&gt;=10, 10, IF(K61&gt;=5, 5, 0)))))</f>
        <v>10</v>
      </c>
      <c r="F61">
        <f t="shared" si="60"/>
        <v>0</v>
      </c>
      <c r="G61">
        <f t="shared" si="60"/>
        <v>0</v>
      </c>
      <c r="H61">
        <f t="shared" si="1"/>
        <v>0</v>
      </c>
      <c r="I61" s="5">
        <f t="shared" si="2"/>
        <v>10</v>
      </c>
      <c r="K61">
        <v>11</v>
      </c>
      <c r="L61" t="s">
        <v>36</v>
      </c>
      <c r="M61" t="s">
        <v>36</v>
      </c>
      <c r="N61" t="s">
        <v>36</v>
      </c>
      <c r="P61" t="s">
        <v>12</v>
      </c>
      <c r="Q61" t="s">
        <v>17</v>
      </c>
      <c r="R61" t="s">
        <v>13</v>
      </c>
      <c r="S61" t="s">
        <v>17</v>
      </c>
      <c r="T61" t="s">
        <v>13</v>
      </c>
      <c r="U61" t="s">
        <v>17</v>
      </c>
      <c r="V61" t="s">
        <v>17</v>
      </c>
      <c r="W61" t="s">
        <v>17</v>
      </c>
      <c r="X61" t="s">
        <v>17</v>
      </c>
      <c r="Y61" t="s">
        <v>13</v>
      </c>
      <c r="Z61" t="s">
        <v>17</v>
      </c>
      <c r="AA61" t="s">
        <v>13</v>
      </c>
      <c r="AB61" t="s">
        <v>17</v>
      </c>
      <c r="AC61" t="s">
        <v>13</v>
      </c>
      <c r="AD61" t="s">
        <v>13</v>
      </c>
      <c r="AE61" t="s">
        <v>13</v>
      </c>
      <c r="AF61" t="s">
        <v>13</v>
      </c>
      <c r="AG61" t="s">
        <v>13</v>
      </c>
      <c r="AH61" t="s">
        <v>17</v>
      </c>
      <c r="AI61" t="s">
        <v>13</v>
      </c>
      <c r="AJ61" t="s">
        <v>13</v>
      </c>
      <c r="AK61" t="s">
        <v>12</v>
      </c>
      <c r="AL61" t="s">
        <v>36</v>
      </c>
      <c r="AM61" t="s">
        <v>36</v>
      </c>
      <c r="AN61" t="s">
        <v>36</v>
      </c>
      <c r="AO61" t="s">
        <v>36</v>
      </c>
      <c r="AP61" t="s">
        <v>36</v>
      </c>
      <c r="AQ61" t="s">
        <v>36</v>
      </c>
      <c r="AR61" t="s">
        <v>36</v>
      </c>
      <c r="AS61" t="s">
        <v>36</v>
      </c>
      <c r="AT61" t="s">
        <v>36</v>
      </c>
      <c r="AU61" t="s">
        <v>36</v>
      </c>
      <c r="AV61" t="s">
        <v>36</v>
      </c>
      <c r="AW61" t="s">
        <v>36</v>
      </c>
      <c r="AX61" t="s">
        <v>36</v>
      </c>
      <c r="AY61" t="s">
        <v>36</v>
      </c>
      <c r="AZ61" t="s">
        <v>36</v>
      </c>
      <c r="BA61" t="s">
        <v>36</v>
      </c>
      <c r="BB61" t="s">
        <v>36</v>
      </c>
      <c r="BC61" t="s">
        <v>36</v>
      </c>
      <c r="BD61" t="s">
        <v>36</v>
      </c>
      <c r="BE61" t="s">
        <v>36</v>
      </c>
      <c r="BF61" t="s">
        <v>12</v>
      </c>
      <c r="BG61" t="s">
        <v>36</v>
      </c>
      <c r="BH61" t="s">
        <v>36</v>
      </c>
      <c r="BI61" t="s">
        <v>36</v>
      </c>
      <c r="BJ61" t="s">
        <v>36</v>
      </c>
      <c r="BK61" t="s">
        <v>36</v>
      </c>
      <c r="BL61" t="s">
        <v>36</v>
      </c>
      <c r="BM61" t="s">
        <v>36</v>
      </c>
      <c r="BN61" t="s">
        <v>36</v>
      </c>
      <c r="BO61" t="s">
        <v>36</v>
      </c>
      <c r="BP61" t="s">
        <v>36</v>
      </c>
      <c r="BQ61" t="s">
        <v>36</v>
      </c>
      <c r="BR61" t="s">
        <v>36</v>
      </c>
      <c r="BS61" t="s">
        <v>36</v>
      </c>
      <c r="BT61" t="s">
        <v>36</v>
      </c>
      <c r="BU61" t="s">
        <v>36</v>
      </c>
      <c r="BV61" t="s">
        <v>36</v>
      </c>
      <c r="BW61" t="s">
        <v>36</v>
      </c>
      <c r="BX61" t="s">
        <v>36</v>
      </c>
      <c r="BY61" t="s">
        <v>36</v>
      </c>
      <c r="BZ61" t="s">
        <v>36</v>
      </c>
      <c r="CA61" t="s">
        <v>12</v>
      </c>
      <c r="CB61" t="s">
        <v>36</v>
      </c>
      <c r="CC61" t="s">
        <v>36</v>
      </c>
      <c r="CD61" t="s">
        <v>36</v>
      </c>
      <c r="CE61" t="s">
        <v>36</v>
      </c>
      <c r="CF61" t="s">
        <v>36</v>
      </c>
      <c r="CG61" t="s">
        <v>36</v>
      </c>
      <c r="CH61" t="s">
        <v>36</v>
      </c>
    </row>
    <row r="62" spans="1:86" ht="12.75" customHeight="1" x14ac:dyDescent="0.2">
      <c r="A62" s="17" t="s">
        <v>211</v>
      </c>
      <c r="B62" s="17" t="s">
        <v>212</v>
      </c>
      <c r="C62" s="17" t="s">
        <v>213</v>
      </c>
      <c r="D62" s="17"/>
      <c r="E62">
        <f t="shared" ref="E62:G62" si="61">IF(K62="-", 0, IF(K62=20, 25, IF(K62&gt;=15, 20, IF(K62&gt;=10, 10, IF(K62&gt;=5, 5, 0)))))</f>
        <v>10</v>
      </c>
      <c r="F62">
        <f t="shared" si="61"/>
        <v>0</v>
      </c>
      <c r="G62">
        <f t="shared" si="61"/>
        <v>0</v>
      </c>
      <c r="H62">
        <f t="shared" si="1"/>
        <v>0</v>
      </c>
      <c r="I62" s="5">
        <f t="shared" si="2"/>
        <v>10</v>
      </c>
      <c r="K62">
        <v>11</v>
      </c>
      <c r="L62">
        <v>1</v>
      </c>
      <c r="M62">
        <v>0</v>
      </c>
      <c r="N62">
        <v>0</v>
      </c>
      <c r="P62" t="s">
        <v>12</v>
      </c>
      <c r="Q62" t="s">
        <v>17</v>
      </c>
      <c r="R62" t="s">
        <v>13</v>
      </c>
      <c r="S62" t="s">
        <v>17</v>
      </c>
      <c r="T62" t="s">
        <v>13</v>
      </c>
      <c r="U62" t="s">
        <v>17</v>
      </c>
      <c r="V62" t="s">
        <v>17</v>
      </c>
      <c r="W62" t="s">
        <v>17</v>
      </c>
      <c r="X62" t="s">
        <v>17</v>
      </c>
      <c r="Y62" t="s">
        <v>13</v>
      </c>
      <c r="Z62" t="s">
        <v>17</v>
      </c>
      <c r="AA62" t="s">
        <v>13</v>
      </c>
      <c r="AB62" t="s">
        <v>17</v>
      </c>
      <c r="AC62" t="s">
        <v>13</v>
      </c>
      <c r="AD62" t="s">
        <v>13</v>
      </c>
      <c r="AE62" t="s">
        <v>13</v>
      </c>
      <c r="AF62" t="s">
        <v>13</v>
      </c>
      <c r="AG62" t="s">
        <v>13</v>
      </c>
      <c r="AH62" t="s">
        <v>17</v>
      </c>
      <c r="AI62" t="s">
        <v>13</v>
      </c>
      <c r="AJ62" t="s">
        <v>13</v>
      </c>
      <c r="AK62" t="s">
        <v>12</v>
      </c>
      <c r="AL62" t="s">
        <v>13</v>
      </c>
      <c r="AM62" t="s">
        <v>96</v>
      </c>
      <c r="AN62" t="s">
        <v>96</v>
      </c>
      <c r="AO62" t="s">
        <v>96</v>
      </c>
      <c r="AP62" t="s">
        <v>17</v>
      </c>
      <c r="AQ62" t="s">
        <v>96</v>
      </c>
      <c r="AR62" t="s">
        <v>96</v>
      </c>
      <c r="AS62" t="s">
        <v>96</v>
      </c>
      <c r="AT62" t="s">
        <v>17</v>
      </c>
      <c r="AU62" t="s">
        <v>96</v>
      </c>
      <c r="AV62" t="s">
        <v>96</v>
      </c>
      <c r="AW62" t="s">
        <v>96</v>
      </c>
      <c r="AX62" t="s">
        <v>96</v>
      </c>
      <c r="AY62" t="s">
        <v>96</v>
      </c>
      <c r="AZ62" t="s">
        <v>96</v>
      </c>
      <c r="BA62" t="s">
        <v>17</v>
      </c>
      <c r="BB62" t="s">
        <v>17</v>
      </c>
      <c r="BC62" t="s">
        <v>17</v>
      </c>
      <c r="BD62" t="s">
        <v>96</v>
      </c>
      <c r="BE62" t="s">
        <v>96</v>
      </c>
      <c r="BF62" t="s">
        <v>12</v>
      </c>
      <c r="BG62" t="s">
        <v>17</v>
      </c>
      <c r="BH62" t="s">
        <v>17</v>
      </c>
      <c r="BI62" t="s">
        <v>17</v>
      </c>
      <c r="BJ62" t="s">
        <v>17</v>
      </c>
      <c r="BK62" t="s">
        <v>17</v>
      </c>
      <c r="BL62" t="s">
        <v>17</v>
      </c>
      <c r="BM62" t="s">
        <v>17</v>
      </c>
      <c r="BN62" t="s">
        <v>17</v>
      </c>
      <c r="BO62" t="s">
        <v>17</v>
      </c>
      <c r="BP62" t="s">
        <v>17</v>
      </c>
      <c r="BQ62" t="s">
        <v>17</v>
      </c>
      <c r="BR62" t="s">
        <v>17</v>
      </c>
      <c r="BS62" t="s">
        <v>17</v>
      </c>
      <c r="BT62" t="s">
        <v>17</v>
      </c>
      <c r="BU62" t="s">
        <v>17</v>
      </c>
      <c r="BV62" t="s">
        <v>17</v>
      </c>
      <c r="BW62" t="s">
        <v>17</v>
      </c>
      <c r="BX62" t="s">
        <v>17</v>
      </c>
      <c r="BY62" t="s">
        <v>17</v>
      </c>
      <c r="BZ62" t="s">
        <v>17</v>
      </c>
      <c r="CA62" t="s">
        <v>12</v>
      </c>
      <c r="CB62" t="s">
        <v>17</v>
      </c>
      <c r="CC62" t="s">
        <v>17</v>
      </c>
      <c r="CD62" t="s">
        <v>17</v>
      </c>
      <c r="CE62" t="s">
        <v>17</v>
      </c>
      <c r="CF62" t="s">
        <v>17</v>
      </c>
      <c r="CG62" t="s">
        <v>17</v>
      </c>
      <c r="CH62" t="s">
        <v>17</v>
      </c>
    </row>
    <row r="63" spans="1:86" ht="12.75" customHeight="1" x14ac:dyDescent="0.2">
      <c r="A63" s="17" t="s">
        <v>217</v>
      </c>
      <c r="B63" s="18" t="s">
        <v>218</v>
      </c>
      <c r="C63" s="17" t="s">
        <v>219</v>
      </c>
      <c r="D63" s="17"/>
      <c r="E63">
        <f t="shared" ref="E63:G63" si="62">IF(K63="-", 0, IF(K63=20, 25, IF(K63&gt;=15, 20, IF(K63&gt;=10, 10, IF(K63&gt;=5, 5, 0)))))</f>
        <v>10</v>
      </c>
      <c r="F63">
        <f t="shared" si="62"/>
        <v>0</v>
      </c>
      <c r="G63">
        <f t="shared" si="62"/>
        <v>0</v>
      </c>
      <c r="H63">
        <f t="shared" si="1"/>
        <v>0</v>
      </c>
      <c r="I63" s="5">
        <f t="shared" si="2"/>
        <v>10</v>
      </c>
      <c r="K63">
        <v>11</v>
      </c>
      <c r="L63" t="s">
        <v>36</v>
      </c>
      <c r="M63" t="s">
        <v>36</v>
      </c>
      <c r="N63" t="s">
        <v>36</v>
      </c>
      <c r="P63" t="s">
        <v>12</v>
      </c>
      <c r="Q63" t="s">
        <v>17</v>
      </c>
      <c r="R63" t="s">
        <v>13</v>
      </c>
      <c r="S63" t="s">
        <v>17</v>
      </c>
      <c r="T63" t="s">
        <v>13</v>
      </c>
      <c r="U63" t="s">
        <v>17</v>
      </c>
      <c r="V63" t="s">
        <v>17</v>
      </c>
      <c r="W63" t="s">
        <v>17</v>
      </c>
      <c r="X63" t="s">
        <v>17</v>
      </c>
      <c r="Y63" t="s">
        <v>13</v>
      </c>
      <c r="Z63" t="s">
        <v>17</v>
      </c>
      <c r="AA63" t="s">
        <v>13</v>
      </c>
      <c r="AB63" t="s">
        <v>17</v>
      </c>
      <c r="AC63" t="s">
        <v>13</v>
      </c>
      <c r="AD63" t="s">
        <v>13</v>
      </c>
      <c r="AE63" t="s">
        <v>13</v>
      </c>
      <c r="AF63" t="s">
        <v>13</v>
      </c>
      <c r="AG63" t="s">
        <v>13</v>
      </c>
      <c r="AH63" t="s">
        <v>17</v>
      </c>
      <c r="AI63" t="s">
        <v>13</v>
      </c>
      <c r="AJ63" t="s">
        <v>13</v>
      </c>
      <c r="AK63" t="s">
        <v>12</v>
      </c>
      <c r="AL63" t="s">
        <v>36</v>
      </c>
      <c r="AM63" t="s">
        <v>36</v>
      </c>
      <c r="AN63" t="s">
        <v>36</v>
      </c>
      <c r="AO63" t="s">
        <v>36</v>
      </c>
      <c r="AP63" t="s">
        <v>36</v>
      </c>
      <c r="AQ63" t="s">
        <v>36</v>
      </c>
      <c r="AR63" t="s">
        <v>36</v>
      </c>
      <c r="AS63" t="s">
        <v>36</v>
      </c>
      <c r="AT63" t="s">
        <v>36</v>
      </c>
      <c r="AU63" t="s">
        <v>36</v>
      </c>
      <c r="AV63" t="s">
        <v>36</v>
      </c>
      <c r="AW63" t="s">
        <v>36</v>
      </c>
      <c r="AX63" t="s">
        <v>36</v>
      </c>
      <c r="AY63" t="s">
        <v>36</v>
      </c>
      <c r="AZ63" t="s">
        <v>36</v>
      </c>
      <c r="BA63" t="s">
        <v>36</v>
      </c>
      <c r="BB63" t="s">
        <v>36</v>
      </c>
      <c r="BC63" t="s">
        <v>36</v>
      </c>
      <c r="BD63" t="s">
        <v>36</v>
      </c>
      <c r="BE63" t="s">
        <v>36</v>
      </c>
      <c r="BF63" t="s">
        <v>12</v>
      </c>
      <c r="BG63" t="s">
        <v>36</v>
      </c>
      <c r="BH63" t="s">
        <v>36</v>
      </c>
      <c r="BI63" t="s">
        <v>36</v>
      </c>
      <c r="BJ63" t="s">
        <v>36</v>
      </c>
      <c r="BK63" t="s">
        <v>36</v>
      </c>
      <c r="BL63" t="s">
        <v>36</v>
      </c>
      <c r="BM63" t="s">
        <v>36</v>
      </c>
      <c r="BN63" t="s">
        <v>36</v>
      </c>
      <c r="BO63" t="s">
        <v>36</v>
      </c>
      <c r="BP63" t="s">
        <v>36</v>
      </c>
      <c r="BQ63" t="s">
        <v>36</v>
      </c>
      <c r="BR63" t="s">
        <v>36</v>
      </c>
      <c r="BS63" t="s">
        <v>36</v>
      </c>
      <c r="BT63" t="s">
        <v>36</v>
      </c>
      <c r="BU63" t="s">
        <v>36</v>
      </c>
      <c r="BV63" t="s">
        <v>36</v>
      </c>
      <c r="BW63" t="s">
        <v>36</v>
      </c>
      <c r="BX63" t="s">
        <v>36</v>
      </c>
      <c r="BY63" t="s">
        <v>36</v>
      </c>
      <c r="BZ63" t="s">
        <v>36</v>
      </c>
      <c r="CA63" t="s">
        <v>12</v>
      </c>
      <c r="CB63" t="s">
        <v>36</v>
      </c>
      <c r="CC63" t="s">
        <v>36</v>
      </c>
      <c r="CD63" t="s">
        <v>36</v>
      </c>
      <c r="CE63" t="s">
        <v>36</v>
      </c>
      <c r="CF63" t="s">
        <v>36</v>
      </c>
      <c r="CG63" t="s">
        <v>36</v>
      </c>
      <c r="CH63" t="s">
        <v>36</v>
      </c>
    </row>
    <row r="64" spans="1:86" ht="12.75" customHeight="1" x14ac:dyDescent="0.2">
      <c r="A64" s="17" t="s">
        <v>220</v>
      </c>
      <c r="B64" s="18" t="s">
        <v>218</v>
      </c>
      <c r="C64" s="17" t="s">
        <v>219</v>
      </c>
      <c r="D64" s="17"/>
      <c r="E64">
        <f t="shared" ref="E64:G64" si="63">IF(K64="-", 0, IF(K64=20, 25, IF(K64&gt;=15, 20, IF(K64&gt;=10, 10, IF(K64&gt;=5, 5, 0)))))</f>
        <v>10</v>
      </c>
      <c r="F64">
        <f t="shared" si="63"/>
        <v>0</v>
      </c>
      <c r="G64">
        <f t="shared" si="63"/>
        <v>0</v>
      </c>
      <c r="H64">
        <f t="shared" si="1"/>
        <v>0</v>
      </c>
      <c r="I64" s="5">
        <f t="shared" si="2"/>
        <v>10</v>
      </c>
      <c r="K64">
        <v>11</v>
      </c>
      <c r="L64" t="s">
        <v>36</v>
      </c>
      <c r="M64" t="s">
        <v>36</v>
      </c>
      <c r="N64" t="s">
        <v>36</v>
      </c>
      <c r="P64" t="s">
        <v>12</v>
      </c>
      <c r="Q64" t="s">
        <v>17</v>
      </c>
      <c r="R64" t="s">
        <v>13</v>
      </c>
      <c r="S64" t="s">
        <v>17</v>
      </c>
      <c r="T64" t="s">
        <v>13</v>
      </c>
      <c r="U64" t="s">
        <v>17</v>
      </c>
      <c r="V64" t="s">
        <v>17</v>
      </c>
      <c r="W64" t="s">
        <v>17</v>
      </c>
      <c r="X64" t="s">
        <v>17</v>
      </c>
      <c r="Y64" t="s">
        <v>13</v>
      </c>
      <c r="Z64" t="s">
        <v>17</v>
      </c>
      <c r="AA64" t="s">
        <v>13</v>
      </c>
      <c r="AB64" t="s">
        <v>17</v>
      </c>
      <c r="AC64" t="s">
        <v>13</v>
      </c>
      <c r="AD64" t="s">
        <v>13</v>
      </c>
      <c r="AE64" t="s">
        <v>13</v>
      </c>
      <c r="AF64" t="s">
        <v>13</v>
      </c>
      <c r="AG64" t="s">
        <v>13</v>
      </c>
      <c r="AH64" t="s">
        <v>17</v>
      </c>
      <c r="AI64" t="s">
        <v>13</v>
      </c>
      <c r="AJ64" t="s">
        <v>13</v>
      </c>
      <c r="AK64" t="s">
        <v>12</v>
      </c>
      <c r="AL64" t="s">
        <v>36</v>
      </c>
      <c r="AM64" t="s">
        <v>36</v>
      </c>
      <c r="AN64" t="s">
        <v>36</v>
      </c>
      <c r="AO64" t="s">
        <v>36</v>
      </c>
      <c r="AP64" t="s">
        <v>36</v>
      </c>
      <c r="AQ64" t="s">
        <v>36</v>
      </c>
      <c r="AR64" t="s">
        <v>36</v>
      </c>
      <c r="AS64" t="s">
        <v>36</v>
      </c>
      <c r="AT64" t="s">
        <v>36</v>
      </c>
      <c r="AU64" t="s">
        <v>36</v>
      </c>
      <c r="AV64" t="s">
        <v>36</v>
      </c>
      <c r="AW64" t="s">
        <v>36</v>
      </c>
      <c r="AX64" t="s">
        <v>36</v>
      </c>
      <c r="AY64" t="s">
        <v>36</v>
      </c>
      <c r="AZ64" t="s">
        <v>36</v>
      </c>
      <c r="BA64" t="s">
        <v>36</v>
      </c>
      <c r="BB64" t="s">
        <v>36</v>
      </c>
      <c r="BC64" t="s">
        <v>36</v>
      </c>
      <c r="BD64" t="s">
        <v>36</v>
      </c>
      <c r="BE64" t="s">
        <v>36</v>
      </c>
      <c r="BF64" t="s">
        <v>12</v>
      </c>
      <c r="BG64" t="s">
        <v>36</v>
      </c>
      <c r="BH64" t="s">
        <v>36</v>
      </c>
      <c r="BI64" t="s">
        <v>36</v>
      </c>
      <c r="BJ64" t="s">
        <v>36</v>
      </c>
      <c r="BK64" t="s">
        <v>36</v>
      </c>
      <c r="BL64" t="s">
        <v>36</v>
      </c>
      <c r="BM64" t="s">
        <v>36</v>
      </c>
      <c r="BN64" t="s">
        <v>36</v>
      </c>
      <c r="BO64" t="s">
        <v>36</v>
      </c>
      <c r="BP64" t="s">
        <v>36</v>
      </c>
      <c r="BQ64" t="s">
        <v>36</v>
      </c>
      <c r="BR64" t="s">
        <v>36</v>
      </c>
      <c r="BS64" t="s">
        <v>36</v>
      </c>
      <c r="BT64" t="s">
        <v>36</v>
      </c>
      <c r="BU64" t="s">
        <v>36</v>
      </c>
      <c r="BV64" t="s">
        <v>36</v>
      </c>
      <c r="BW64" t="s">
        <v>36</v>
      </c>
      <c r="BX64" t="s">
        <v>36</v>
      </c>
      <c r="BY64" t="s">
        <v>36</v>
      </c>
      <c r="BZ64" t="s">
        <v>36</v>
      </c>
      <c r="CA64" t="s">
        <v>12</v>
      </c>
      <c r="CB64" t="s">
        <v>36</v>
      </c>
      <c r="CC64" t="s">
        <v>36</v>
      </c>
      <c r="CD64" t="s">
        <v>36</v>
      </c>
      <c r="CE64" t="s">
        <v>36</v>
      </c>
      <c r="CF64" t="s">
        <v>36</v>
      </c>
      <c r="CG64" t="s">
        <v>36</v>
      </c>
      <c r="CH64" t="s">
        <v>36</v>
      </c>
    </row>
    <row r="65" spans="1:86" ht="12.75" customHeight="1" x14ac:dyDescent="0.2">
      <c r="A65" s="17" t="s">
        <v>225</v>
      </c>
      <c r="B65" s="17" t="s">
        <v>30</v>
      </c>
      <c r="C65" s="17" t="s">
        <v>31</v>
      </c>
      <c r="D65" s="17"/>
      <c r="E65">
        <f t="shared" ref="E65:G65" si="64">IF(K65="-", 0, IF(K65=20, 25, IF(K65&gt;=15, 20, IF(K65&gt;=10, 10, IF(K65&gt;=5, 5, 0)))))</f>
        <v>10</v>
      </c>
      <c r="F65">
        <f t="shared" si="64"/>
        <v>0</v>
      </c>
      <c r="G65">
        <f t="shared" si="64"/>
        <v>0</v>
      </c>
      <c r="H65">
        <f t="shared" si="1"/>
        <v>0</v>
      </c>
      <c r="I65" s="5">
        <f t="shared" si="2"/>
        <v>10</v>
      </c>
      <c r="K65">
        <v>11</v>
      </c>
      <c r="L65" t="s">
        <v>36</v>
      </c>
      <c r="M65" t="s">
        <v>36</v>
      </c>
      <c r="N65" t="s">
        <v>36</v>
      </c>
      <c r="P65" t="s">
        <v>12</v>
      </c>
      <c r="Q65" t="s">
        <v>17</v>
      </c>
      <c r="R65" t="s">
        <v>13</v>
      </c>
      <c r="S65" t="s">
        <v>17</v>
      </c>
      <c r="T65" t="s">
        <v>13</v>
      </c>
      <c r="U65" t="s">
        <v>17</v>
      </c>
      <c r="V65" t="s">
        <v>17</v>
      </c>
      <c r="W65" t="s">
        <v>17</v>
      </c>
      <c r="X65" t="s">
        <v>17</v>
      </c>
      <c r="Y65" t="s">
        <v>13</v>
      </c>
      <c r="Z65" t="s">
        <v>17</v>
      </c>
      <c r="AA65" t="s">
        <v>13</v>
      </c>
      <c r="AB65" t="s">
        <v>17</v>
      </c>
      <c r="AC65" t="s">
        <v>13</v>
      </c>
      <c r="AD65" t="s">
        <v>13</v>
      </c>
      <c r="AE65" t="s">
        <v>13</v>
      </c>
      <c r="AF65" t="s">
        <v>13</v>
      </c>
      <c r="AG65" t="s">
        <v>13</v>
      </c>
      <c r="AH65" t="s">
        <v>17</v>
      </c>
      <c r="AI65" t="s">
        <v>13</v>
      </c>
      <c r="AJ65" t="s">
        <v>13</v>
      </c>
      <c r="AK65" t="s">
        <v>12</v>
      </c>
      <c r="AL65" t="s">
        <v>36</v>
      </c>
      <c r="AM65" t="s">
        <v>36</v>
      </c>
      <c r="AN65" t="s">
        <v>36</v>
      </c>
      <c r="AO65" t="s">
        <v>36</v>
      </c>
      <c r="AP65" t="s">
        <v>36</v>
      </c>
      <c r="AQ65" t="s">
        <v>36</v>
      </c>
      <c r="AR65" t="s">
        <v>36</v>
      </c>
      <c r="AS65" t="s">
        <v>36</v>
      </c>
      <c r="AT65" t="s">
        <v>36</v>
      </c>
      <c r="AU65" t="s">
        <v>36</v>
      </c>
      <c r="AV65" t="s">
        <v>36</v>
      </c>
      <c r="AW65" t="s">
        <v>36</v>
      </c>
      <c r="AX65" t="s">
        <v>36</v>
      </c>
      <c r="AY65" t="s">
        <v>36</v>
      </c>
      <c r="AZ65" t="s">
        <v>36</v>
      </c>
      <c r="BA65" t="s">
        <v>36</v>
      </c>
      <c r="BB65" t="s">
        <v>36</v>
      </c>
      <c r="BC65" t="s">
        <v>36</v>
      </c>
      <c r="BD65" t="s">
        <v>36</v>
      </c>
      <c r="BE65" t="s">
        <v>36</v>
      </c>
      <c r="BF65" t="s">
        <v>12</v>
      </c>
      <c r="BG65" t="s">
        <v>36</v>
      </c>
      <c r="BH65" t="s">
        <v>36</v>
      </c>
      <c r="BI65" t="s">
        <v>36</v>
      </c>
      <c r="BJ65" t="s">
        <v>36</v>
      </c>
      <c r="BK65" t="s">
        <v>36</v>
      </c>
      <c r="BL65" t="s">
        <v>36</v>
      </c>
      <c r="BM65" t="s">
        <v>36</v>
      </c>
      <c r="BN65" t="s">
        <v>36</v>
      </c>
      <c r="BO65" t="s">
        <v>36</v>
      </c>
      <c r="BP65" t="s">
        <v>36</v>
      </c>
      <c r="BQ65" t="s">
        <v>36</v>
      </c>
      <c r="BR65" t="s">
        <v>36</v>
      </c>
      <c r="BS65" t="s">
        <v>36</v>
      </c>
      <c r="BT65" t="s">
        <v>36</v>
      </c>
      <c r="BU65" t="s">
        <v>36</v>
      </c>
      <c r="BV65" t="s">
        <v>36</v>
      </c>
      <c r="BW65" t="s">
        <v>36</v>
      </c>
      <c r="BX65" t="s">
        <v>36</v>
      </c>
      <c r="BY65" t="s">
        <v>36</v>
      </c>
      <c r="BZ65" t="s">
        <v>36</v>
      </c>
      <c r="CA65" t="s">
        <v>12</v>
      </c>
      <c r="CB65" t="s">
        <v>36</v>
      </c>
      <c r="CC65" t="s">
        <v>36</v>
      </c>
      <c r="CD65" t="s">
        <v>36</v>
      </c>
      <c r="CE65" t="s">
        <v>36</v>
      </c>
      <c r="CF65" t="s">
        <v>36</v>
      </c>
      <c r="CG65" t="s">
        <v>36</v>
      </c>
      <c r="CH65" t="s">
        <v>36</v>
      </c>
    </row>
    <row r="66" spans="1:86" ht="12.75" customHeight="1" x14ac:dyDescent="0.2">
      <c r="A66" s="17" t="s">
        <v>227</v>
      </c>
      <c r="B66" s="18" t="s">
        <v>71</v>
      </c>
      <c r="C66" s="17" t="s">
        <v>72</v>
      </c>
      <c r="D66" s="17"/>
      <c r="E66">
        <f t="shared" ref="E66:G66" si="65">IF(K66="-", 0, IF(K66=20, 25, IF(K66&gt;=15, 20, IF(K66&gt;=10, 10, IF(K66&gt;=5, 5, 0)))))</f>
        <v>10</v>
      </c>
      <c r="F66">
        <f t="shared" si="65"/>
        <v>0</v>
      </c>
      <c r="G66">
        <f t="shared" si="65"/>
        <v>0</v>
      </c>
      <c r="H66">
        <f t="shared" si="1"/>
        <v>0</v>
      </c>
      <c r="I66" s="5">
        <f t="shared" si="2"/>
        <v>10</v>
      </c>
      <c r="K66">
        <v>11</v>
      </c>
      <c r="L66">
        <v>1</v>
      </c>
      <c r="M66">
        <v>0</v>
      </c>
      <c r="N66" t="s">
        <v>36</v>
      </c>
      <c r="P66" t="s">
        <v>12</v>
      </c>
      <c r="Q66" t="s">
        <v>17</v>
      </c>
      <c r="R66" t="s">
        <v>13</v>
      </c>
      <c r="S66" t="s">
        <v>17</v>
      </c>
      <c r="T66" t="s">
        <v>13</v>
      </c>
      <c r="U66" t="s">
        <v>17</v>
      </c>
      <c r="V66" t="s">
        <v>17</v>
      </c>
      <c r="W66" t="s">
        <v>17</v>
      </c>
      <c r="X66" t="s">
        <v>17</v>
      </c>
      <c r="Y66" t="s">
        <v>13</v>
      </c>
      <c r="Z66" t="s">
        <v>17</v>
      </c>
      <c r="AA66" t="s">
        <v>13</v>
      </c>
      <c r="AB66" t="s">
        <v>17</v>
      </c>
      <c r="AC66" t="s">
        <v>13</v>
      </c>
      <c r="AD66" t="s">
        <v>13</v>
      </c>
      <c r="AE66" t="s">
        <v>13</v>
      </c>
      <c r="AF66" t="s">
        <v>13</v>
      </c>
      <c r="AG66" t="s">
        <v>13</v>
      </c>
      <c r="AH66" t="s">
        <v>17</v>
      </c>
      <c r="AI66" t="s">
        <v>13</v>
      </c>
      <c r="AJ66" t="s">
        <v>13</v>
      </c>
      <c r="AK66" t="s">
        <v>12</v>
      </c>
      <c r="AL66" t="s">
        <v>13</v>
      </c>
      <c r="AM66" t="s">
        <v>17</v>
      </c>
      <c r="AN66" t="s">
        <v>17</v>
      </c>
      <c r="AO66" t="s">
        <v>17</v>
      </c>
      <c r="AP66" t="s">
        <v>17</v>
      </c>
      <c r="AQ66" t="s">
        <v>17</v>
      </c>
      <c r="AR66" t="s">
        <v>17</v>
      </c>
      <c r="AS66" t="s">
        <v>17</v>
      </c>
      <c r="AT66" t="s">
        <v>17</v>
      </c>
      <c r="AU66" t="s">
        <v>17</v>
      </c>
      <c r="AV66" t="s">
        <v>17</v>
      </c>
      <c r="AW66" t="s">
        <v>17</v>
      </c>
      <c r="AX66" t="s">
        <v>17</v>
      </c>
      <c r="AY66" t="s">
        <v>17</v>
      </c>
      <c r="AZ66" t="s">
        <v>17</v>
      </c>
      <c r="BA66" t="s">
        <v>17</v>
      </c>
      <c r="BB66" t="s">
        <v>17</v>
      </c>
      <c r="BC66" t="s">
        <v>17</v>
      </c>
      <c r="BD66" t="s">
        <v>17</v>
      </c>
      <c r="BE66" t="s">
        <v>17</v>
      </c>
      <c r="BF66" t="s">
        <v>12</v>
      </c>
      <c r="BG66" t="s">
        <v>17</v>
      </c>
      <c r="BH66" t="s">
        <v>17</v>
      </c>
      <c r="BI66" t="s">
        <v>17</v>
      </c>
      <c r="BJ66" t="s">
        <v>17</v>
      </c>
      <c r="BK66" t="s">
        <v>17</v>
      </c>
      <c r="BL66" t="s">
        <v>17</v>
      </c>
      <c r="BM66" t="s">
        <v>17</v>
      </c>
      <c r="BN66" t="s">
        <v>17</v>
      </c>
      <c r="BO66" t="s">
        <v>17</v>
      </c>
      <c r="BP66" t="s">
        <v>17</v>
      </c>
      <c r="BQ66" t="s">
        <v>17</v>
      </c>
      <c r="BR66" t="s">
        <v>17</v>
      </c>
      <c r="BS66" t="s">
        <v>17</v>
      </c>
      <c r="BT66" t="s">
        <v>17</v>
      </c>
      <c r="BU66" t="s">
        <v>17</v>
      </c>
      <c r="BV66" t="s">
        <v>17</v>
      </c>
      <c r="BW66" t="s">
        <v>17</v>
      </c>
      <c r="BX66" t="s">
        <v>17</v>
      </c>
      <c r="BY66" t="s">
        <v>17</v>
      </c>
      <c r="BZ66" t="s">
        <v>17</v>
      </c>
      <c r="CA66" t="s">
        <v>12</v>
      </c>
      <c r="CB66" t="s">
        <v>36</v>
      </c>
      <c r="CC66" t="s">
        <v>36</v>
      </c>
      <c r="CD66" t="s">
        <v>36</v>
      </c>
      <c r="CE66" t="s">
        <v>36</v>
      </c>
      <c r="CF66" t="s">
        <v>36</v>
      </c>
      <c r="CG66" t="s">
        <v>36</v>
      </c>
      <c r="CH66" t="s">
        <v>36</v>
      </c>
    </row>
    <row r="67" spans="1:86" ht="12.75" customHeight="1" x14ac:dyDescent="0.2">
      <c r="A67" s="17" t="s">
        <v>229</v>
      </c>
      <c r="B67" s="17" t="s">
        <v>230</v>
      </c>
      <c r="C67" s="17" t="s">
        <v>11</v>
      </c>
      <c r="D67" s="17"/>
      <c r="E67">
        <f t="shared" ref="E67:G67" si="66">IF(K67="-", 0, IF(K67=20, 25, IF(K67&gt;=15, 20, IF(K67&gt;=10, 10, IF(K67&gt;=5, 5, 0)))))</f>
        <v>10</v>
      </c>
      <c r="F67">
        <f t="shared" si="66"/>
        <v>0</v>
      </c>
      <c r="G67">
        <f t="shared" si="66"/>
        <v>0</v>
      </c>
      <c r="H67">
        <f t="shared" si="1"/>
        <v>0</v>
      </c>
      <c r="I67" s="5">
        <f t="shared" si="2"/>
        <v>10</v>
      </c>
      <c r="K67">
        <v>11</v>
      </c>
      <c r="L67" t="s">
        <v>36</v>
      </c>
      <c r="M67" t="s">
        <v>36</v>
      </c>
      <c r="N67">
        <v>0</v>
      </c>
      <c r="P67" t="s">
        <v>12</v>
      </c>
      <c r="Q67" t="s">
        <v>17</v>
      </c>
      <c r="R67" t="s">
        <v>13</v>
      </c>
      <c r="S67" t="s">
        <v>17</v>
      </c>
      <c r="T67" t="s">
        <v>13</v>
      </c>
      <c r="U67" t="s">
        <v>17</v>
      </c>
      <c r="V67" t="s">
        <v>17</v>
      </c>
      <c r="W67" t="s">
        <v>17</v>
      </c>
      <c r="X67" t="s">
        <v>17</v>
      </c>
      <c r="Y67" t="s">
        <v>13</v>
      </c>
      <c r="Z67" t="s">
        <v>17</v>
      </c>
      <c r="AA67" t="s">
        <v>13</v>
      </c>
      <c r="AB67" t="s">
        <v>17</v>
      </c>
      <c r="AC67" t="s">
        <v>13</v>
      </c>
      <c r="AD67" t="s">
        <v>13</v>
      </c>
      <c r="AE67" t="s">
        <v>13</v>
      </c>
      <c r="AF67" t="s">
        <v>13</v>
      </c>
      <c r="AG67" t="s">
        <v>13</v>
      </c>
      <c r="AH67" t="s">
        <v>17</v>
      </c>
      <c r="AI67" t="s">
        <v>13</v>
      </c>
      <c r="AJ67" t="s">
        <v>13</v>
      </c>
      <c r="AK67" t="s">
        <v>12</v>
      </c>
      <c r="AL67" t="s">
        <v>36</v>
      </c>
      <c r="AM67" t="s">
        <v>36</v>
      </c>
      <c r="AN67" t="s">
        <v>36</v>
      </c>
      <c r="AO67" t="s">
        <v>36</v>
      </c>
      <c r="AP67" t="s">
        <v>36</v>
      </c>
      <c r="AQ67" t="s">
        <v>36</v>
      </c>
      <c r="AR67" t="s">
        <v>36</v>
      </c>
      <c r="AS67" t="s">
        <v>36</v>
      </c>
      <c r="AT67" t="s">
        <v>36</v>
      </c>
      <c r="AU67" t="s">
        <v>36</v>
      </c>
      <c r="AV67" t="s">
        <v>36</v>
      </c>
      <c r="AW67" t="s">
        <v>36</v>
      </c>
      <c r="AX67" t="s">
        <v>36</v>
      </c>
      <c r="AY67" t="s">
        <v>36</v>
      </c>
      <c r="AZ67" t="s">
        <v>36</v>
      </c>
      <c r="BA67" t="s">
        <v>36</v>
      </c>
      <c r="BB67" t="s">
        <v>36</v>
      </c>
      <c r="BC67" t="s">
        <v>36</v>
      </c>
      <c r="BD67" t="s">
        <v>36</v>
      </c>
      <c r="BE67" t="s">
        <v>36</v>
      </c>
      <c r="BF67" t="s">
        <v>12</v>
      </c>
      <c r="BG67" t="s">
        <v>36</v>
      </c>
      <c r="BH67" t="s">
        <v>36</v>
      </c>
      <c r="BI67" t="s">
        <v>36</v>
      </c>
      <c r="BJ67" t="s">
        <v>36</v>
      </c>
      <c r="BK67" t="s">
        <v>36</v>
      </c>
      <c r="BL67" t="s">
        <v>36</v>
      </c>
      <c r="BM67" t="s">
        <v>36</v>
      </c>
      <c r="BN67" t="s">
        <v>36</v>
      </c>
      <c r="BO67" t="s">
        <v>36</v>
      </c>
      <c r="BP67" t="s">
        <v>36</v>
      </c>
      <c r="BQ67" t="s">
        <v>36</v>
      </c>
      <c r="BR67" t="s">
        <v>36</v>
      </c>
      <c r="BS67" t="s">
        <v>36</v>
      </c>
      <c r="BT67" t="s">
        <v>36</v>
      </c>
      <c r="BU67" t="s">
        <v>36</v>
      </c>
      <c r="BV67" t="s">
        <v>36</v>
      </c>
      <c r="BW67" t="s">
        <v>36</v>
      </c>
      <c r="BX67" t="s">
        <v>36</v>
      </c>
      <c r="BY67" t="s">
        <v>36</v>
      </c>
      <c r="BZ67" t="s">
        <v>36</v>
      </c>
      <c r="CA67" t="s">
        <v>12</v>
      </c>
      <c r="CB67" t="s">
        <v>17</v>
      </c>
      <c r="CC67" t="s">
        <v>17</v>
      </c>
      <c r="CD67" t="s">
        <v>17</v>
      </c>
      <c r="CE67" t="s">
        <v>17</v>
      </c>
      <c r="CF67" t="s">
        <v>17</v>
      </c>
      <c r="CG67" t="s">
        <v>17</v>
      </c>
      <c r="CH67" t="s">
        <v>17</v>
      </c>
    </row>
    <row r="68" spans="1:86" ht="12.75" customHeight="1" x14ac:dyDescent="0.2">
      <c r="A68" s="17" t="s">
        <v>232</v>
      </c>
      <c r="B68" s="17" t="s">
        <v>182</v>
      </c>
      <c r="C68" s="24"/>
      <c r="D68" s="17"/>
      <c r="E68">
        <f t="shared" ref="E68:G68" si="67">IF(K68="-", 0, IF(K68=20, 25, IF(K68&gt;=15, 20, IF(K68&gt;=10, 10, IF(K68&gt;=5, 5, 0)))))</f>
        <v>10</v>
      </c>
      <c r="F68">
        <f t="shared" si="67"/>
        <v>0</v>
      </c>
      <c r="G68">
        <f t="shared" si="67"/>
        <v>0</v>
      </c>
      <c r="H68">
        <f t="shared" si="1"/>
        <v>0</v>
      </c>
      <c r="I68" s="5">
        <f t="shared" si="2"/>
        <v>10</v>
      </c>
      <c r="K68">
        <v>11</v>
      </c>
      <c r="L68">
        <v>2</v>
      </c>
      <c r="M68">
        <v>0</v>
      </c>
      <c r="N68" t="s">
        <v>36</v>
      </c>
      <c r="P68" t="s">
        <v>12</v>
      </c>
      <c r="Q68" t="s">
        <v>17</v>
      </c>
      <c r="R68" t="s">
        <v>13</v>
      </c>
      <c r="S68" t="s">
        <v>17</v>
      </c>
      <c r="T68" t="s">
        <v>13</v>
      </c>
      <c r="U68" t="s">
        <v>17</v>
      </c>
      <c r="V68" t="s">
        <v>17</v>
      </c>
      <c r="W68" t="s">
        <v>17</v>
      </c>
      <c r="X68" t="s">
        <v>17</v>
      </c>
      <c r="Y68" t="s">
        <v>13</v>
      </c>
      <c r="Z68" t="s">
        <v>17</v>
      </c>
      <c r="AA68" t="s">
        <v>13</v>
      </c>
      <c r="AB68" t="s">
        <v>17</v>
      </c>
      <c r="AC68" t="s">
        <v>13</v>
      </c>
      <c r="AD68" t="s">
        <v>13</v>
      </c>
      <c r="AE68" t="s">
        <v>13</v>
      </c>
      <c r="AF68" t="s">
        <v>13</v>
      </c>
      <c r="AG68" t="s">
        <v>13</v>
      </c>
      <c r="AH68" t="s">
        <v>17</v>
      </c>
      <c r="AI68" t="s">
        <v>13</v>
      </c>
      <c r="AJ68" t="s">
        <v>13</v>
      </c>
      <c r="AK68" t="s">
        <v>12</v>
      </c>
      <c r="AL68" t="s">
        <v>13</v>
      </c>
      <c r="AM68" t="s">
        <v>17</v>
      </c>
      <c r="AN68" t="s">
        <v>17</v>
      </c>
      <c r="AO68" t="s">
        <v>17</v>
      </c>
      <c r="AP68" t="s">
        <v>17</v>
      </c>
      <c r="AQ68" t="s">
        <v>13</v>
      </c>
      <c r="AR68" t="s">
        <v>17</v>
      </c>
      <c r="AS68" t="s">
        <v>17</v>
      </c>
      <c r="AT68" t="s">
        <v>17</v>
      </c>
      <c r="AU68" t="s">
        <v>17</v>
      </c>
      <c r="AV68" t="s">
        <v>17</v>
      </c>
      <c r="AW68" t="s">
        <v>17</v>
      </c>
      <c r="AX68" t="s">
        <v>17</v>
      </c>
      <c r="AY68" t="s">
        <v>17</v>
      </c>
      <c r="AZ68" t="s">
        <v>17</v>
      </c>
      <c r="BA68" t="s">
        <v>17</v>
      </c>
      <c r="BB68" t="s">
        <v>17</v>
      </c>
      <c r="BC68" t="s">
        <v>17</v>
      </c>
      <c r="BD68" t="s">
        <v>17</v>
      </c>
      <c r="BE68" t="s">
        <v>17</v>
      </c>
      <c r="BF68" t="s">
        <v>12</v>
      </c>
      <c r="BG68" t="s">
        <v>38</v>
      </c>
      <c r="BH68" t="s">
        <v>38</v>
      </c>
      <c r="BI68" t="s">
        <v>38</v>
      </c>
      <c r="BJ68" t="s">
        <v>38</v>
      </c>
      <c r="BK68" t="s">
        <v>38</v>
      </c>
      <c r="BL68" t="s">
        <v>38</v>
      </c>
      <c r="BM68" t="s">
        <v>38</v>
      </c>
      <c r="BN68" t="s">
        <v>38</v>
      </c>
      <c r="BO68" t="s">
        <v>38</v>
      </c>
      <c r="BP68" t="s">
        <v>38</v>
      </c>
      <c r="BQ68" t="s">
        <v>38</v>
      </c>
      <c r="BR68" t="s">
        <v>38</v>
      </c>
      <c r="BS68" t="s">
        <v>38</v>
      </c>
      <c r="BT68" t="s">
        <v>38</v>
      </c>
      <c r="BU68" t="s">
        <v>38</v>
      </c>
      <c r="BV68" t="s">
        <v>38</v>
      </c>
      <c r="BW68" t="s">
        <v>38</v>
      </c>
      <c r="BX68" t="s">
        <v>38</v>
      </c>
      <c r="BY68" t="s">
        <v>38</v>
      </c>
      <c r="BZ68" t="s">
        <v>38</v>
      </c>
      <c r="CA68" t="s">
        <v>12</v>
      </c>
      <c r="CB68" t="s">
        <v>36</v>
      </c>
      <c r="CC68" t="s">
        <v>36</v>
      </c>
      <c r="CD68" t="s">
        <v>36</v>
      </c>
      <c r="CE68" t="s">
        <v>36</v>
      </c>
      <c r="CF68" t="s">
        <v>36</v>
      </c>
      <c r="CG68" t="s">
        <v>36</v>
      </c>
      <c r="CH68" t="s">
        <v>36</v>
      </c>
    </row>
    <row r="69" spans="1:86" ht="12.75" customHeight="1" x14ac:dyDescent="0.2">
      <c r="A69" s="17" t="s">
        <v>236</v>
      </c>
      <c r="B69" s="17" t="s">
        <v>182</v>
      </c>
      <c r="C69" s="24"/>
      <c r="D69" s="17"/>
      <c r="E69">
        <f t="shared" ref="E69:G69" si="68">IF(K69="-", 0, IF(K69=20, 25, IF(K69&gt;=15, 20, IF(K69&gt;=10, 10, IF(K69&gt;=5, 5, 0)))))</f>
        <v>10</v>
      </c>
      <c r="F69">
        <f t="shared" si="68"/>
        <v>0</v>
      </c>
      <c r="G69">
        <f t="shared" si="68"/>
        <v>0</v>
      </c>
      <c r="H69">
        <f t="shared" si="1"/>
        <v>0</v>
      </c>
      <c r="I69" s="5">
        <f t="shared" si="2"/>
        <v>10</v>
      </c>
      <c r="K69" s="9">
        <v>11</v>
      </c>
      <c r="L69" t="s">
        <v>36</v>
      </c>
      <c r="M69" t="s">
        <v>36</v>
      </c>
      <c r="N69" t="s">
        <v>36</v>
      </c>
      <c r="P69" t="s">
        <v>12</v>
      </c>
      <c r="Q69" t="s">
        <v>17</v>
      </c>
      <c r="R69" t="s">
        <v>17</v>
      </c>
      <c r="S69" t="s">
        <v>17</v>
      </c>
      <c r="T69" t="s">
        <v>17</v>
      </c>
      <c r="U69" t="s">
        <v>17</v>
      </c>
      <c r="V69" t="s">
        <v>17</v>
      </c>
      <c r="W69" t="s">
        <v>17</v>
      </c>
      <c r="X69" t="s">
        <v>17</v>
      </c>
      <c r="Y69" t="s">
        <v>17</v>
      </c>
      <c r="Z69" t="s">
        <v>17</v>
      </c>
      <c r="AA69" t="s">
        <v>17</v>
      </c>
      <c r="AB69" t="s">
        <v>17</v>
      </c>
      <c r="AC69" t="s">
        <v>17</v>
      </c>
      <c r="AD69" t="s">
        <v>17</v>
      </c>
      <c r="AE69" t="s">
        <v>17</v>
      </c>
      <c r="AF69" t="s">
        <v>17</v>
      </c>
      <c r="AG69" t="s">
        <v>17</v>
      </c>
      <c r="AH69" t="s">
        <v>17</v>
      </c>
      <c r="AI69" t="s">
        <v>17</v>
      </c>
      <c r="AJ69" t="s">
        <v>17</v>
      </c>
      <c r="AK69" t="s">
        <v>12</v>
      </c>
      <c r="AL69" t="s">
        <v>36</v>
      </c>
      <c r="AM69" t="s">
        <v>36</v>
      </c>
      <c r="AN69" t="s">
        <v>36</v>
      </c>
      <c r="AO69" t="s">
        <v>36</v>
      </c>
      <c r="AP69" t="s">
        <v>36</v>
      </c>
      <c r="AQ69" t="s">
        <v>36</v>
      </c>
      <c r="AR69" t="s">
        <v>36</v>
      </c>
      <c r="AS69" t="s">
        <v>36</v>
      </c>
      <c r="AT69" t="s">
        <v>36</v>
      </c>
      <c r="AU69" t="s">
        <v>36</v>
      </c>
      <c r="AV69" t="s">
        <v>36</v>
      </c>
      <c r="AW69" t="s">
        <v>36</v>
      </c>
      <c r="AX69" t="s">
        <v>36</v>
      </c>
      <c r="AY69" t="s">
        <v>36</v>
      </c>
      <c r="AZ69" t="s">
        <v>36</v>
      </c>
      <c r="BA69" t="s">
        <v>36</v>
      </c>
      <c r="BB69" t="s">
        <v>36</v>
      </c>
      <c r="BC69" t="s">
        <v>36</v>
      </c>
      <c r="BD69" t="s">
        <v>36</v>
      </c>
      <c r="BE69" t="s">
        <v>36</v>
      </c>
      <c r="BF69" t="s">
        <v>12</v>
      </c>
      <c r="BG69" t="s">
        <v>36</v>
      </c>
      <c r="BH69" t="s">
        <v>36</v>
      </c>
      <c r="BI69" t="s">
        <v>36</v>
      </c>
      <c r="BJ69" t="s">
        <v>36</v>
      </c>
      <c r="BK69" t="s">
        <v>36</v>
      </c>
      <c r="BL69" t="s">
        <v>36</v>
      </c>
      <c r="BM69" t="s">
        <v>36</v>
      </c>
      <c r="BN69" t="s">
        <v>36</v>
      </c>
      <c r="BO69" t="s">
        <v>36</v>
      </c>
      <c r="BP69" t="s">
        <v>36</v>
      </c>
      <c r="BQ69" t="s">
        <v>36</v>
      </c>
      <c r="BR69" t="s">
        <v>36</v>
      </c>
      <c r="BS69" t="s">
        <v>36</v>
      </c>
      <c r="BT69" t="s">
        <v>36</v>
      </c>
      <c r="BU69" t="s">
        <v>36</v>
      </c>
      <c r="BV69" t="s">
        <v>36</v>
      </c>
      <c r="BW69" t="s">
        <v>36</v>
      </c>
      <c r="BX69" t="s">
        <v>36</v>
      </c>
      <c r="BY69" t="s">
        <v>36</v>
      </c>
      <c r="BZ69" t="s">
        <v>36</v>
      </c>
      <c r="CA69" t="s">
        <v>12</v>
      </c>
      <c r="CB69" t="s">
        <v>36</v>
      </c>
      <c r="CC69" t="s">
        <v>36</v>
      </c>
      <c r="CD69" t="s">
        <v>36</v>
      </c>
      <c r="CE69" t="s">
        <v>36</v>
      </c>
      <c r="CF69" t="s">
        <v>36</v>
      </c>
      <c r="CG69" t="s">
        <v>36</v>
      </c>
      <c r="CH69" t="s">
        <v>36</v>
      </c>
    </row>
    <row r="70" spans="1:86" ht="12.75" customHeight="1" x14ac:dyDescent="0.2">
      <c r="A70" s="17" t="s">
        <v>238</v>
      </c>
      <c r="B70" s="17" t="s">
        <v>239</v>
      </c>
      <c r="C70" s="17" t="s">
        <v>240</v>
      </c>
      <c r="D70" s="17" t="s">
        <v>241</v>
      </c>
      <c r="E70">
        <f t="shared" ref="E70:G70" si="69">IF(K70="-", 0, IF(K70=20, 25, IF(K70&gt;=15, 20, IF(K70&gt;=10, 10, IF(K70&gt;=5, 5, 0)))))</f>
        <v>5</v>
      </c>
      <c r="F70">
        <f t="shared" si="69"/>
        <v>0</v>
      </c>
      <c r="G70">
        <f t="shared" si="69"/>
        <v>0</v>
      </c>
      <c r="H70">
        <f t="shared" si="1"/>
        <v>0</v>
      </c>
      <c r="I70" s="5">
        <f t="shared" si="2"/>
        <v>5</v>
      </c>
      <c r="K70">
        <v>8</v>
      </c>
      <c r="L70" t="s">
        <v>36</v>
      </c>
      <c r="M70">
        <v>0</v>
      </c>
      <c r="N70" t="s">
        <v>36</v>
      </c>
      <c r="P70" t="s">
        <v>12</v>
      </c>
      <c r="Q70" t="s">
        <v>17</v>
      </c>
      <c r="R70" t="s">
        <v>13</v>
      </c>
      <c r="S70" t="s">
        <v>17</v>
      </c>
      <c r="T70" t="s">
        <v>17</v>
      </c>
      <c r="U70" t="s">
        <v>17</v>
      </c>
      <c r="V70" t="s">
        <v>17</v>
      </c>
      <c r="W70" t="s">
        <v>17</v>
      </c>
      <c r="X70" t="s">
        <v>17</v>
      </c>
      <c r="Y70" t="s">
        <v>13</v>
      </c>
      <c r="Z70" t="s">
        <v>17</v>
      </c>
      <c r="AA70" t="s">
        <v>13</v>
      </c>
      <c r="AB70" t="s">
        <v>17</v>
      </c>
      <c r="AC70" t="s">
        <v>13</v>
      </c>
      <c r="AD70" t="s">
        <v>13</v>
      </c>
      <c r="AE70" t="s">
        <v>13</v>
      </c>
      <c r="AF70" t="s">
        <v>17</v>
      </c>
      <c r="AG70" t="s">
        <v>13</v>
      </c>
      <c r="AH70" t="s">
        <v>17</v>
      </c>
      <c r="AI70" t="s">
        <v>17</v>
      </c>
      <c r="AJ70" t="s">
        <v>13</v>
      </c>
      <c r="AK70" t="s">
        <v>12</v>
      </c>
      <c r="AL70" t="s">
        <v>36</v>
      </c>
      <c r="AM70" t="s">
        <v>36</v>
      </c>
      <c r="AN70" t="s">
        <v>36</v>
      </c>
      <c r="AO70" t="s">
        <v>36</v>
      </c>
      <c r="AP70" t="s">
        <v>36</v>
      </c>
      <c r="AQ70" t="s">
        <v>36</v>
      </c>
      <c r="AR70" t="s">
        <v>36</v>
      </c>
      <c r="AS70" t="s">
        <v>36</v>
      </c>
      <c r="AT70" t="s">
        <v>36</v>
      </c>
      <c r="AU70" t="s">
        <v>36</v>
      </c>
      <c r="AV70" t="s">
        <v>36</v>
      </c>
      <c r="AW70" t="s">
        <v>36</v>
      </c>
      <c r="AX70" t="s">
        <v>36</v>
      </c>
      <c r="AY70" t="s">
        <v>36</v>
      </c>
      <c r="AZ70" t="s">
        <v>36</v>
      </c>
      <c r="BA70" t="s">
        <v>36</v>
      </c>
      <c r="BB70" t="s">
        <v>36</v>
      </c>
      <c r="BC70" t="s">
        <v>36</v>
      </c>
      <c r="BD70" t="s">
        <v>36</v>
      </c>
      <c r="BE70" t="s">
        <v>36</v>
      </c>
      <c r="BF70" t="s">
        <v>12</v>
      </c>
      <c r="BG70" t="s">
        <v>38</v>
      </c>
      <c r="BH70" t="s">
        <v>38</v>
      </c>
      <c r="BI70" t="s">
        <v>38</v>
      </c>
      <c r="BJ70" t="s">
        <v>38</v>
      </c>
      <c r="BK70" t="s">
        <v>38</v>
      </c>
      <c r="BL70" t="s">
        <v>38</v>
      </c>
      <c r="BM70" t="s">
        <v>38</v>
      </c>
      <c r="BN70" t="s">
        <v>38</v>
      </c>
      <c r="BO70" t="s">
        <v>38</v>
      </c>
      <c r="BP70" t="s">
        <v>38</v>
      </c>
      <c r="BQ70" t="s">
        <v>38</v>
      </c>
      <c r="BR70" t="s">
        <v>38</v>
      </c>
      <c r="BS70" t="s">
        <v>38</v>
      </c>
      <c r="BT70" t="s">
        <v>38</v>
      </c>
      <c r="BU70" t="s">
        <v>38</v>
      </c>
      <c r="BV70" t="s">
        <v>38</v>
      </c>
      <c r="BW70" t="s">
        <v>38</v>
      </c>
      <c r="BX70" t="s">
        <v>38</v>
      </c>
      <c r="BY70" t="s">
        <v>38</v>
      </c>
      <c r="BZ70" t="s">
        <v>38</v>
      </c>
      <c r="CA70" t="s">
        <v>12</v>
      </c>
      <c r="CB70" t="s">
        <v>36</v>
      </c>
      <c r="CC70" t="s">
        <v>36</v>
      </c>
      <c r="CD70" t="s">
        <v>36</v>
      </c>
      <c r="CE70" t="s">
        <v>36</v>
      </c>
      <c r="CF70" t="s">
        <v>36</v>
      </c>
      <c r="CG70" t="s">
        <v>36</v>
      </c>
      <c r="CH70" t="s">
        <v>36</v>
      </c>
    </row>
    <row r="71" spans="1:86" ht="12.75" customHeight="1" x14ac:dyDescent="0.2">
      <c r="A71" s="17" t="s">
        <v>243</v>
      </c>
      <c r="B71" s="17" t="s">
        <v>244</v>
      </c>
      <c r="C71" s="17"/>
      <c r="D71" s="17" t="s">
        <v>24</v>
      </c>
      <c r="E71">
        <f t="shared" ref="E71:G71" si="70">IF(K71="-", 0, IF(K71=20, 25, IF(K71&gt;=15, 20, IF(K71&gt;=10, 10, IF(K71&gt;=5, 5, 0)))))</f>
        <v>5</v>
      </c>
      <c r="F71">
        <f t="shared" si="70"/>
        <v>0</v>
      </c>
      <c r="G71">
        <f t="shared" si="70"/>
        <v>0</v>
      </c>
      <c r="H71">
        <f t="shared" si="1"/>
        <v>0</v>
      </c>
      <c r="I71" s="5">
        <f t="shared" si="2"/>
        <v>5</v>
      </c>
      <c r="K71">
        <v>8</v>
      </c>
      <c r="L71" t="s">
        <v>36</v>
      </c>
      <c r="M71" t="s">
        <v>36</v>
      </c>
      <c r="N71" t="s">
        <v>36</v>
      </c>
      <c r="P71" t="s">
        <v>12</v>
      </c>
      <c r="Q71" t="s">
        <v>17</v>
      </c>
      <c r="R71" t="s">
        <v>13</v>
      </c>
      <c r="S71" t="s">
        <v>17</v>
      </c>
      <c r="T71" t="s">
        <v>17</v>
      </c>
      <c r="U71" t="s">
        <v>17</v>
      </c>
      <c r="V71" t="s">
        <v>17</v>
      </c>
      <c r="W71" t="s">
        <v>17</v>
      </c>
      <c r="X71" t="s">
        <v>17</v>
      </c>
      <c r="Y71" t="s">
        <v>13</v>
      </c>
      <c r="Z71" t="s">
        <v>17</v>
      </c>
      <c r="AA71" t="s">
        <v>13</v>
      </c>
      <c r="AB71" t="s">
        <v>17</v>
      </c>
      <c r="AC71" t="s">
        <v>13</v>
      </c>
      <c r="AD71" t="s">
        <v>13</v>
      </c>
      <c r="AE71" t="s">
        <v>13</v>
      </c>
      <c r="AF71" t="s">
        <v>17</v>
      </c>
      <c r="AG71" t="s">
        <v>13</v>
      </c>
      <c r="AH71" t="s">
        <v>17</v>
      </c>
      <c r="AI71" t="s">
        <v>17</v>
      </c>
      <c r="AJ71" t="s">
        <v>13</v>
      </c>
      <c r="AK71" t="s">
        <v>12</v>
      </c>
      <c r="AL71" t="s">
        <v>36</v>
      </c>
      <c r="AM71" t="s">
        <v>36</v>
      </c>
      <c r="AN71" t="s">
        <v>36</v>
      </c>
      <c r="AO71" t="s">
        <v>36</v>
      </c>
      <c r="AP71" t="s">
        <v>36</v>
      </c>
      <c r="AQ71" t="s">
        <v>36</v>
      </c>
      <c r="AR71" t="s">
        <v>36</v>
      </c>
      <c r="AS71" t="s">
        <v>36</v>
      </c>
      <c r="AT71" t="s">
        <v>36</v>
      </c>
      <c r="AU71" t="s">
        <v>36</v>
      </c>
      <c r="AV71" t="s">
        <v>36</v>
      </c>
      <c r="AW71" t="s">
        <v>36</v>
      </c>
      <c r="AX71" t="s">
        <v>36</v>
      </c>
      <c r="AY71" t="s">
        <v>36</v>
      </c>
      <c r="AZ71" t="s">
        <v>36</v>
      </c>
      <c r="BA71" t="s">
        <v>36</v>
      </c>
      <c r="BB71" t="s">
        <v>36</v>
      </c>
      <c r="BC71" t="s">
        <v>36</v>
      </c>
      <c r="BD71" t="s">
        <v>36</v>
      </c>
      <c r="BE71" t="s">
        <v>36</v>
      </c>
      <c r="BF71" t="s">
        <v>12</v>
      </c>
      <c r="BG71" t="s">
        <v>36</v>
      </c>
      <c r="BH71" t="s">
        <v>36</v>
      </c>
      <c r="BI71" t="s">
        <v>36</v>
      </c>
      <c r="BJ71" t="s">
        <v>36</v>
      </c>
      <c r="BK71" t="s">
        <v>36</v>
      </c>
      <c r="BL71" t="s">
        <v>36</v>
      </c>
      <c r="BM71" t="s">
        <v>36</v>
      </c>
      <c r="BN71" t="s">
        <v>36</v>
      </c>
      <c r="BO71" t="s">
        <v>36</v>
      </c>
      <c r="BP71" t="s">
        <v>36</v>
      </c>
      <c r="BQ71" t="s">
        <v>36</v>
      </c>
      <c r="BR71" t="s">
        <v>36</v>
      </c>
      <c r="BS71" t="s">
        <v>36</v>
      </c>
      <c r="BT71" t="s">
        <v>36</v>
      </c>
      <c r="BU71" t="s">
        <v>36</v>
      </c>
      <c r="BV71" t="s">
        <v>36</v>
      </c>
      <c r="BW71" t="s">
        <v>36</v>
      </c>
      <c r="BX71" t="s">
        <v>36</v>
      </c>
      <c r="BY71" t="s">
        <v>36</v>
      </c>
      <c r="BZ71" t="s">
        <v>36</v>
      </c>
      <c r="CA71" t="s">
        <v>12</v>
      </c>
      <c r="CB71" t="s">
        <v>36</v>
      </c>
      <c r="CC71" t="s">
        <v>36</v>
      </c>
      <c r="CD71" t="s">
        <v>36</v>
      </c>
      <c r="CE71" t="s">
        <v>36</v>
      </c>
      <c r="CF71" t="s">
        <v>36</v>
      </c>
      <c r="CG71" t="s">
        <v>36</v>
      </c>
      <c r="CH71" t="s">
        <v>36</v>
      </c>
    </row>
    <row r="72" spans="1:86" ht="12.75" customHeight="1" x14ac:dyDescent="0.2">
      <c r="A72" s="17" t="s">
        <v>245</v>
      </c>
      <c r="B72" s="17" t="s">
        <v>246</v>
      </c>
      <c r="C72" s="17" t="s">
        <v>247</v>
      </c>
      <c r="D72" s="17" t="s">
        <v>224</v>
      </c>
      <c r="E72">
        <f t="shared" ref="E72:G72" si="71">IF(K72="-", 0, IF(K72=20, 25, IF(K72&gt;=15, 20, IF(K72&gt;=10, 10, IF(K72&gt;=5, 5, 0)))))</f>
        <v>5</v>
      </c>
      <c r="F72">
        <f t="shared" si="71"/>
        <v>0</v>
      </c>
      <c r="G72">
        <f t="shared" si="71"/>
        <v>0</v>
      </c>
      <c r="H72">
        <f t="shared" si="1"/>
        <v>0</v>
      </c>
      <c r="I72" s="5">
        <f t="shared" si="2"/>
        <v>5</v>
      </c>
      <c r="K72">
        <v>8</v>
      </c>
      <c r="L72" t="s">
        <v>36</v>
      </c>
      <c r="M72">
        <v>0</v>
      </c>
      <c r="N72">
        <v>2</v>
      </c>
      <c r="P72" t="s">
        <v>12</v>
      </c>
      <c r="Q72" t="s">
        <v>17</v>
      </c>
      <c r="R72" t="s">
        <v>13</v>
      </c>
      <c r="S72" t="s">
        <v>17</v>
      </c>
      <c r="T72" t="s">
        <v>17</v>
      </c>
      <c r="U72" t="s">
        <v>17</v>
      </c>
      <c r="V72" t="s">
        <v>17</v>
      </c>
      <c r="W72" t="s">
        <v>17</v>
      </c>
      <c r="X72" t="s">
        <v>17</v>
      </c>
      <c r="Y72" t="s">
        <v>13</v>
      </c>
      <c r="Z72" t="s">
        <v>17</v>
      </c>
      <c r="AA72" t="s">
        <v>13</v>
      </c>
      <c r="AB72" t="s">
        <v>17</v>
      </c>
      <c r="AC72" t="s">
        <v>13</v>
      </c>
      <c r="AD72" t="s">
        <v>13</v>
      </c>
      <c r="AE72" t="s">
        <v>13</v>
      </c>
      <c r="AF72" t="s">
        <v>17</v>
      </c>
      <c r="AG72" t="s">
        <v>13</v>
      </c>
      <c r="AH72" t="s">
        <v>17</v>
      </c>
      <c r="AI72" t="s">
        <v>17</v>
      </c>
      <c r="AJ72" t="s">
        <v>13</v>
      </c>
      <c r="AK72" t="s">
        <v>12</v>
      </c>
      <c r="AL72" t="s">
        <v>36</v>
      </c>
      <c r="AM72" t="s">
        <v>36</v>
      </c>
      <c r="AN72" t="s">
        <v>36</v>
      </c>
      <c r="AO72" t="s">
        <v>36</v>
      </c>
      <c r="AP72" t="s">
        <v>36</v>
      </c>
      <c r="AQ72" t="s">
        <v>36</v>
      </c>
      <c r="AR72" t="s">
        <v>36</v>
      </c>
      <c r="AS72" t="s">
        <v>36</v>
      </c>
      <c r="AT72" t="s">
        <v>36</v>
      </c>
      <c r="AU72" t="s">
        <v>36</v>
      </c>
      <c r="AV72" t="s">
        <v>36</v>
      </c>
      <c r="AW72" t="s">
        <v>36</v>
      </c>
      <c r="AX72" t="s">
        <v>36</v>
      </c>
      <c r="AY72" t="s">
        <v>36</v>
      </c>
      <c r="AZ72" t="s">
        <v>36</v>
      </c>
      <c r="BA72" t="s">
        <v>36</v>
      </c>
      <c r="BB72" t="s">
        <v>36</v>
      </c>
      <c r="BC72" t="s">
        <v>36</v>
      </c>
      <c r="BD72" t="s">
        <v>36</v>
      </c>
      <c r="BE72" t="s">
        <v>36</v>
      </c>
      <c r="BF72" t="s">
        <v>12</v>
      </c>
      <c r="BG72" t="s">
        <v>17</v>
      </c>
      <c r="BH72" t="s">
        <v>17</v>
      </c>
      <c r="BI72" t="s">
        <v>17</v>
      </c>
      <c r="BJ72" t="s">
        <v>17</v>
      </c>
      <c r="BK72" t="s">
        <v>17</v>
      </c>
      <c r="BL72" t="s">
        <v>17</v>
      </c>
      <c r="BM72" t="s">
        <v>17</v>
      </c>
      <c r="BN72" t="s">
        <v>17</v>
      </c>
      <c r="BO72" t="s">
        <v>17</v>
      </c>
      <c r="BP72" t="s">
        <v>17</v>
      </c>
      <c r="BQ72" t="s">
        <v>17</v>
      </c>
      <c r="BR72" t="s">
        <v>17</v>
      </c>
      <c r="BS72" t="s">
        <v>17</v>
      </c>
      <c r="BT72" t="s">
        <v>17</v>
      </c>
      <c r="BU72" t="s">
        <v>17</v>
      </c>
      <c r="BV72" t="s">
        <v>17</v>
      </c>
      <c r="BW72" t="s">
        <v>17</v>
      </c>
      <c r="BX72" t="s">
        <v>17</v>
      </c>
      <c r="BY72" t="s">
        <v>17</v>
      </c>
      <c r="BZ72" t="s">
        <v>17</v>
      </c>
      <c r="CA72" t="s">
        <v>12</v>
      </c>
      <c r="CB72" t="s">
        <v>13</v>
      </c>
      <c r="CC72" t="s">
        <v>13</v>
      </c>
      <c r="CD72" t="s">
        <v>17</v>
      </c>
      <c r="CE72" t="s">
        <v>17</v>
      </c>
      <c r="CF72" t="s">
        <v>17</v>
      </c>
      <c r="CG72" t="s">
        <v>17</v>
      </c>
      <c r="CH72" t="s">
        <v>17</v>
      </c>
    </row>
    <row r="73" spans="1:86" ht="12.75" customHeight="1" x14ac:dyDescent="0.2">
      <c r="A73" s="17" t="s">
        <v>249</v>
      </c>
      <c r="B73" s="17" t="s">
        <v>43</v>
      </c>
      <c r="C73" s="17" t="s">
        <v>44</v>
      </c>
      <c r="D73" s="17"/>
      <c r="E73">
        <f t="shared" ref="E73:G73" si="72">IF(K73="-", 0, IF(K73=20, 25, IF(K73&gt;=15, 20, IF(K73&gt;=10, 10, IF(K73&gt;=5, 5, 0)))))</f>
        <v>5</v>
      </c>
      <c r="F73">
        <f t="shared" si="72"/>
        <v>0</v>
      </c>
      <c r="G73">
        <f t="shared" si="72"/>
        <v>0</v>
      </c>
      <c r="H73">
        <f t="shared" si="1"/>
        <v>0</v>
      </c>
      <c r="I73" s="5">
        <f t="shared" si="2"/>
        <v>5</v>
      </c>
      <c r="K73">
        <v>6</v>
      </c>
      <c r="L73" t="s">
        <v>36</v>
      </c>
      <c r="M73">
        <v>0</v>
      </c>
      <c r="N73" t="s">
        <v>36</v>
      </c>
      <c r="P73" t="s">
        <v>12</v>
      </c>
      <c r="Q73" t="s">
        <v>13</v>
      </c>
      <c r="R73" t="s">
        <v>17</v>
      </c>
      <c r="S73" t="s">
        <v>17</v>
      </c>
      <c r="T73" t="s">
        <v>17</v>
      </c>
      <c r="U73" t="s">
        <v>17</v>
      </c>
      <c r="V73" t="s">
        <v>17</v>
      </c>
      <c r="W73" t="s">
        <v>13</v>
      </c>
      <c r="X73" t="s">
        <v>13</v>
      </c>
      <c r="Y73" t="s">
        <v>17</v>
      </c>
      <c r="Z73" t="s">
        <v>13</v>
      </c>
      <c r="AA73" t="s">
        <v>17</v>
      </c>
      <c r="AB73" t="s">
        <v>13</v>
      </c>
      <c r="AC73" t="s">
        <v>17</v>
      </c>
      <c r="AD73" t="s">
        <v>17</v>
      </c>
      <c r="AE73" t="s">
        <v>17</v>
      </c>
      <c r="AF73" t="s">
        <v>17</v>
      </c>
      <c r="AG73" t="s">
        <v>17</v>
      </c>
      <c r="AH73" t="s">
        <v>13</v>
      </c>
      <c r="AI73" t="s">
        <v>17</v>
      </c>
      <c r="AJ73" t="s">
        <v>17</v>
      </c>
      <c r="AK73" t="s">
        <v>12</v>
      </c>
      <c r="AL73" t="s">
        <v>36</v>
      </c>
      <c r="AM73" t="s">
        <v>36</v>
      </c>
      <c r="AN73" t="s">
        <v>36</v>
      </c>
      <c r="AO73" t="s">
        <v>36</v>
      </c>
      <c r="AP73" t="s">
        <v>36</v>
      </c>
      <c r="AQ73" t="s">
        <v>36</v>
      </c>
      <c r="AR73" t="s">
        <v>36</v>
      </c>
      <c r="AS73" t="s">
        <v>36</v>
      </c>
      <c r="AT73" t="s">
        <v>36</v>
      </c>
      <c r="AU73" t="s">
        <v>36</v>
      </c>
      <c r="AV73" t="s">
        <v>36</v>
      </c>
      <c r="AW73" t="s">
        <v>36</v>
      </c>
      <c r="AX73" t="s">
        <v>36</v>
      </c>
      <c r="AY73" t="s">
        <v>36</v>
      </c>
      <c r="AZ73" t="s">
        <v>36</v>
      </c>
      <c r="BA73" t="s">
        <v>36</v>
      </c>
      <c r="BB73" t="s">
        <v>36</v>
      </c>
      <c r="BC73" t="s">
        <v>36</v>
      </c>
      <c r="BD73" t="s">
        <v>36</v>
      </c>
      <c r="BE73" t="s">
        <v>36</v>
      </c>
      <c r="BF73" t="s">
        <v>12</v>
      </c>
      <c r="BG73" t="s">
        <v>38</v>
      </c>
      <c r="BH73" t="s">
        <v>38</v>
      </c>
      <c r="BI73" t="s">
        <v>38</v>
      </c>
      <c r="BJ73" t="s">
        <v>38</v>
      </c>
      <c r="BK73" t="s">
        <v>38</v>
      </c>
      <c r="BL73" t="s">
        <v>38</v>
      </c>
      <c r="BM73" t="s">
        <v>38</v>
      </c>
      <c r="BN73" t="s">
        <v>38</v>
      </c>
      <c r="BO73" t="s">
        <v>38</v>
      </c>
      <c r="BP73" t="s">
        <v>38</v>
      </c>
      <c r="BQ73" t="s">
        <v>38</v>
      </c>
      <c r="BR73" t="s">
        <v>38</v>
      </c>
      <c r="BS73" t="s">
        <v>38</v>
      </c>
      <c r="BT73" t="s">
        <v>38</v>
      </c>
      <c r="BU73" t="s">
        <v>38</v>
      </c>
      <c r="BV73" t="s">
        <v>38</v>
      </c>
      <c r="BW73" t="s">
        <v>38</v>
      </c>
      <c r="BX73" t="s">
        <v>38</v>
      </c>
      <c r="BY73" t="s">
        <v>38</v>
      </c>
      <c r="BZ73" t="s">
        <v>38</v>
      </c>
      <c r="CA73" t="s">
        <v>12</v>
      </c>
      <c r="CB73" t="s">
        <v>36</v>
      </c>
      <c r="CC73" t="s">
        <v>36</v>
      </c>
      <c r="CD73" t="s">
        <v>36</v>
      </c>
      <c r="CE73" t="s">
        <v>36</v>
      </c>
      <c r="CF73" t="s">
        <v>36</v>
      </c>
      <c r="CG73" t="s">
        <v>36</v>
      </c>
      <c r="CH73" t="s">
        <v>36</v>
      </c>
    </row>
    <row r="74" spans="1:86" ht="12.75" customHeight="1" x14ac:dyDescent="0.2">
      <c r="A74" s="17" t="s">
        <v>251</v>
      </c>
      <c r="B74" s="18" t="s">
        <v>252</v>
      </c>
      <c r="C74" s="17" t="s">
        <v>253</v>
      </c>
      <c r="D74" s="17"/>
      <c r="E74">
        <f t="shared" ref="E74:G74" si="73">IF(K74="-", 0, IF(K74=20, 25, IF(K74&gt;=15, 20, IF(K74&gt;=10, 10, IF(K74&gt;=5, 5, 0)))))</f>
        <v>5</v>
      </c>
      <c r="F74">
        <f t="shared" si="73"/>
        <v>0</v>
      </c>
      <c r="G74">
        <f t="shared" si="73"/>
        <v>0</v>
      </c>
      <c r="H74">
        <f t="shared" si="1"/>
        <v>0</v>
      </c>
      <c r="I74" s="5">
        <f t="shared" si="2"/>
        <v>5</v>
      </c>
      <c r="K74">
        <v>5</v>
      </c>
      <c r="L74">
        <v>2</v>
      </c>
      <c r="M74">
        <v>0</v>
      </c>
      <c r="N74" t="s">
        <v>36</v>
      </c>
      <c r="P74" t="s">
        <v>12</v>
      </c>
      <c r="Q74" t="s">
        <v>17</v>
      </c>
      <c r="R74" t="s">
        <v>17</v>
      </c>
      <c r="S74" t="s">
        <v>17</v>
      </c>
      <c r="T74" t="s">
        <v>13</v>
      </c>
      <c r="U74" t="s">
        <v>17</v>
      </c>
      <c r="V74" t="s">
        <v>17</v>
      </c>
      <c r="W74" t="s">
        <v>17</v>
      </c>
      <c r="X74" t="s">
        <v>17</v>
      </c>
      <c r="Y74" t="s">
        <v>13</v>
      </c>
      <c r="Z74" t="s">
        <v>17</v>
      </c>
      <c r="AA74" t="s">
        <v>17</v>
      </c>
      <c r="AB74" t="s">
        <v>17</v>
      </c>
      <c r="AC74" t="s">
        <v>17</v>
      </c>
      <c r="AD74" t="s">
        <v>17</v>
      </c>
      <c r="AE74" t="s">
        <v>17</v>
      </c>
      <c r="AF74" t="s">
        <v>13</v>
      </c>
      <c r="AG74" t="s">
        <v>13</v>
      </c>
      <c r="AH74" t="s">
        <v>17</v>
      </c>
      <c r="AI74" t="s">
        <v>13</v>
      </c>
      <c r="AJ74" t="s">
        <v>17</v>
      </c>
      <c r="AK74" t="s">
        <v>12</v>
      </c>
      <c r="AL74" t="s">
        <v>13</v>
      </c>
      <c r="AM74" t="s">
        <v>17</v>
      </c>
      <c r="AN74" t="s">
        <v>17</v>
      </c>
      <c r="AO74" t="s">
        <v>17</v>
      </c>
      <c r="AP74" t="s">
        <v>17</v>
      </c>
      <c r="AQ74" t="s">
        <v>17</v>
      </c>
      <c r="AR74" t="s">
        <v>17</v>
      </c>
      <c r="AS74" t="s">
        <v>17</v>
      </c>
      <c r="AT74" t="s">
        <v>17</v>
      </c>
      <c r="AU74" t="s">
        <v>17</v>
      </c>
      <c r="AV74" t="s">
        <v>17</v>
      </c>
      <c r="AW74" t="s">
        <v>13</v>
      </c>
      <c r="AX74" t="s">
        <v>17</v>
      </c>
      <c r="AY74" t="s">
        <v>17</v>
      </c>
      <c r="AZ74" t="s">
        <v>17</v>
      </c>
      <c r="BA74" t="s">
        <v>17</v>
      </c>
      <c r="BB74" t="s">
        <v>17</v>
      </c>
      <c r="BC74" t="s">
        <v>17</v>
      </c>
      <c r="BD74" t="s">
        <v>17</v>
      </c>
      <c r="BE74" t="s">
        <v>17</v>
      </c>
      <c r="BF74" t="s">
        <v>12</v>
      </c>
      <c r="BG74" t="s">
        <v>96</v>
      </c>
      <c r="BH74" t="s">
        <v>96</v>
      </c>
      <c r="BI74" t="s">
        <v>96</v>
      </c>
      <c r="BJ74" t="s">
        <v>96</v>
      </c>
      <c r="BK74" t="s">
        <v>96</v>
      </c>
      <c r="BL74" t="s">
        <v>96</v>
      </c>
      <c r="BM74" t="s">
        <v>96</v>
      </c>
      <c r="BN74" t="s">
        <v>96</v>
      </c>
      <c r="BO74" t="s">
        <v>96</v>
      </c>
      <c r="BP74" t="s">
        <v>96</v>
      </c>
      <c r="BQ74" t="s">
        <v>96</v>
      </c>
      <c r="BR74" t="s">
        <v>96</v>
      </c>
      <c r="BS74" t="s">
        <v>96</v>
      </c>
      <c r="BT74" t="s">
        <v>96</v>
      </c>
      <c r="BU74" t="s">
        <v>96</v>
      </c>
      <c r="BV74" t="s">
        <v>96</v>
      </c>
      <c r="BW74" t="s">
        <v>96</v>
      </c>
      <c r="BX74" t="s">
        <v>96</v>
      </c>
      <c r="BY74" t="s">
        <v>96</v>
      </c>
      <c r="BZ74" t="s">
        <v>96</v>
      </c>
      <c r="CA74" t="s">
        <v>12</v>
      </c>
      <c r="CB74" t="s">
        <v>36</v>
      </c>
      <c r="CC74" t="s">
        <v>36</v>
      </c>
      <c r="CD74" t="s">
        <v>36</v>
      </c>
      <c r="CE74" t="s">
        <v>36</v>
      </c>
      <c r="CF74" t="s">
        <v>36</v>
      </c>
      <c r="CG74" t="s">
        <v>36</v>
      </c>
      <c r="CH74" t="s">
        <v>36</v>
      </c>
    </row>
    <row r="75" spans="1:86" ht="12.75" customHeight="1" x14ac:dyDescent="0.2">
      <c r="A75" s="17" t="s">
        <v>255</v>
      </c>
      <c r="B75" s="18" t="s">
        <v>256</v>
      </c>
      <c r="C75" s="17" t="s">
        <v>157</v>
      </c>
      <c r="D75" s="17"/>
      <c r="E75">
        <f t="shared" ref="E75:G75" si="74">IF(K75="-", 0, IF(K75=20, 25, IF(K75&gt;=15, 20, IF(K75&gt;=10, 10, IF(K75&gt;=5, 5, 0)))))</f>
        <v>5</v>
      </c>
      <c r="F75">
        <f t="shared" si="74"/>
        <v>0</v>
      </c>
      <c r="G75">
        <f t="shared" si="74"/>
        <v>0</v>
      </c>
      <c r="H75">
        <f t="shared" si="1"/>
        <v>0</v>
      </c>
      <c r="I75" s="5">
        <f t="shared" si="2"/>
        <v>5</v>
      </c>
      <c r="K75">
        <v>6</v>
      </c>
      <c r="L75" t="s">
        <v>36</v>
      </c>
      <c r="M75">
        <v>0</v>
      </c>
      <c r="N75" t="s">
        <v>36</v>
      </c>
      <c r="P75" t="s">
        <v>12</v>
      </c>
      <c r="Q75" t="s">
        <v>13</v>
      </c>
      <c r="R75" t="s">
        <v>17</v>
      </c>
      <c r="S75" t="s">
        <v>17</v>
      </c>
      <c r="T75" t="s">
        <v>17</v>
      </c>
      <c r="U75" t="s">
        <v>17</v>
      </c>
      <c r="V75" t="s">
        <v>17</v>
      </c>
      <c r="W75" t="s">
        <v>13</v>
      </c>
      <c r="X75" t="s">
        <v>13</v>
      </c>
      <c r="Y75" t="s">
        <v>17</v>
      </c>
      <c r="Z75" t="s">
        <v>13</v>
      </c>
      <c r="AA75" t="s">
        <v>17</v>
      </c>
      <c r="AB75" t="s">
        <v>13</v>
      </c>
      <c r="AC75" t="s">
        <v>17</v>
      </c>
      <c r="AD75" t="s">
        <v>17</v>
      </c>
      <c r="AE75" t="s">
        <v>17</v>
      </c>
      <c r="AF75" t="s">
        <v>17</v>
      </c>
      <c r="AG75" t="s">
        <v>17</v>
      </c>
      <c r="AH75" t="s">
        <v>13</v>
      </c>
      <c r="AI75" t="s">
        <v>17</v>
      </c>
      <c r="AJ75" t="s">
        <v>17</v>
      </c>
      <c r="AK75" t="s">
        <v>12</v>
      </c>
      <c r="AL75" t="s">
        <v>36</v>
      </c>
      <c r="AM75" t="s">
        <v>36</v>
      </c>
      <c r="AN75" t="s">
        <v>36</v>
      </c>
      <c r="AO75" t="s">
        <v>36</v>
      </c>
      <c r="AP75" t="s">
        <v>36</v>
      </c>
      <c r="AQ75" t="s">
        <v>36</v>
      </c>
      <c r="AR75" t="s">
        <v>36</v>
      </c>
      <c r="AS75" t="s">
        <v>36</v>
      </c>
      <c r="AT75" t="s">
        <v>36</v>
      </c>
      <c r="AU75" t="s">
        <v>36</v>
      </c>
      <c r="AV75" t="s">
        <v>36</v>
      </c>
      <c r="AW75" t="s">
        <v>36</v>
      </c>
      <c r="AX75" t="s">
        <v>36</v>
      </c>
      <c r="AY75" t="s">
        <v>36</v>
      </c>
      <c r="AZ75" t="s">
        <v>36</v>
      </c>
      <c r="BA75" t="s">
        <v>36</v>
      </c>
      <c r="BB75" t="s">
        <v>36</v>
      </c>
      <c r="BC75" t="s">
        <v>36</v>
      </c>
      <c r="BD75" t="s">
        <v>36</v>
      </c>
      <c r="BE75" t="s">
        <v>36</v>
      </c>
      <c r="BF75" t="s">
        <v>12</v>
      </c>
      <c r="BG75" t="s">
        <v>38</v>
      </c>
      <c r="BH75" t="s">
        <v>38</v>
      </c>
      <c r="BI75" t="s">
        <v>38</v>
      </c>
      <c r="BJ75" t="s">
        <v>38</v>
      </c>
      <c r="BK75" t="s">
        <v>38</v>
      </c>
      <c r="BL75" t="s">
        <v>38</v>
      </c>
      <c r="BM75" t="s">
        <v>38</v>
      </c>
      <c r="BN75" t="s">
        <v>38</v>
      </c>
      <c r="BO75" t="s">
        <v>38</v>
      </c>
      <c r="BP75" t="s">
        <v>38</v>
      </c>
      <c r="BQ75" t="s">
        <v>38</v>
      </c>
      <c r="BR75" t="s">
        <v>38</v>
      </c>
      <c r="BS75" t="s">
        <v>38</v>
      </c>
      <c r="BT75" t="s">
        <v>38</v>
      </c>
      <c r="BU75" t="s">
        <v>38</v>
      </c>
      <c r="BV75" t="s">
        <v>38</v>
      </c>
      <c r="BW75" t="s">
        <v>38</v>
      </c>
      <c r="BX75" t="s">
        <v>38</v>
      </c>
      <c r="BY75" t="s">
        <v>38</v>
      </c>
      <c r="BZ75" t="s">
        <v>38</v>
      </c>
      <c r="CA75" t="s">
        <v>12</v>
      </c>
      <c r="CB75" t="s">
        <v>36</v>
      </c>
      <c r="CC75" t="s">
        <v>36</v>
      </c>
      <c r="CD75" t="s">
        <v>36</v>
      </c>
      <c r="CE75" t="s">
        <v>36</v>
      </c>
      <c r="CF75" t="s">
        <v>36</v>
      </c>
      <c r="CG75" t="s">
        <v>36</v>
      </c>
      <c r="CH75" t="s">
        <v>36</v>
      </c>
    </row>
    <row r="76" spans="1:86" ht="12.75" customHeight="1" x14ac:dyDescent="0.2">
      <c r="A76" s="17" t="s">
        <v>262</v>
      </c>
      <c r="B76" s="18" t="s">
        <v>256</v>
      </c>
      <c r="C76" s="17" t="s">
        <v>157</v>
      </c>
      <c r="D76" s="17"/>
      <c r="E76">
        <f t="shared" ref="E76:G76" si="75">IF(K76="-", 0, IF(K76=20, 25, IF(K76&gt;=15, 20, IF(K76&gt;=10, 10, IF(K76&gt;=5, 5, 0)))))</f>
        <v>5</v>
      </c>
      <c r="F76">
        <f t="shared" si="75"/>
        <v>0</v>
      </c>
      <c r="G76">
        <f t="shared" si="75"/>
        <v>0</v>
      </c>
      <c r="H76">
        <f t="shared" si="1"/>
        <v>0</v>
      </c>
      <c r="I76" s="5">
        <f t="shared" si="2"/>
        <v>5</v>
      </c>
      <c r="K76">
        <v>6</v>
      </c>
      <c r="L76" t="s">
        <v>36</v>
      </c>
      <c r="M76" t="s">
        <v>36</v>
      </c>
      <c r="N76" t="s">
        <v>36</v>
      </c>
      <c r="P76" t="s">
        <v>12</v>
      </c>
      <c r="Q76" t="s">
        <v>13</v>
      </c>
      <c r="R76" t="s">
        <v>17</v>
      </c>
      <c r="S76" t="s">
        <v>17</v>
      </c>
      <c r="T76" t="s">
        <v>17</v>
      </c>
      <c r="U76" t="s">
        <v>17</v>
      </c>
      <c r="V76" t="s">
        <v>17</v>
      </c>
      <c r="W76" t="s">
        <v>13</v>
      </c>
      <c r="X76" t="s">
        <v>13</v>
      </c>
      <c r="Y76" t="s">
        <v>17</v>
      </c>
      <c r="Z76" t="s">
        <v>13</v>
      </c>
      <c r="AA76" t="s">
        <v>17</v>
      </c>
      <c r="AB76" t="s">
        <v>13</v>
      </c>
      <c r="AC76" t="s">
        <v>17</v>
      </c>
      <c r="AD76" t="s">
        <v>17</v>
      </c>
      <c r="AE76" t="s">
        <v>17</v>
      </c>
      <c r="AF76" t="s">
        <v>17</v>
      </c>
      <c r="AG76" t="s">
        <v>17</v>
      </c>
      <c r="AH76" t="s">
        <v>13</v>
      </c>
      <c r="AI76" t="s">
        <v>17</v>
      </c>
      <c r="AJ76" t="s">
        <v>17</v>
      </c>
      <c r="AK76" t="s">
        <v>12</v>
      </c>
      <c r="AL76" t="s">
        <v>36</v>
      </c>
      <c r="AM76" t="s">
        <v>36</v>
      </c>
      <c r="AN76" t="s">
        <v>36</v>
      </c>
      <c r="AO76" t="s">
        <v>36</v>
      </c>
      <c r="AP76" t="s">
        <v>36</v>
      </c>
      <c r="AQ76" t="s">
        <v>36</v>
      </c>
      <c r="AR76" t="s">
        <v>36</v>
      </c>
      <c r="AS76" t="s">
        <v>36</v>
      </c>
      <c r="AT76" t="s">
        <v>36</v>
      </c>
      <c r="AU76" t="s">
        <v>36</v>
      </c>
      <c r="AV76" t="s">
        <v>36</v>
      </c>
      <c r="AW76" t="s">
        <v>36</v>
      </c>
      <c r="AX76" t="s">
        <v>36</v>
      </c>
      <c r="AY76" t="s">
        <v>36</v>
      </c>
      <c r="AZ76" t="s">
        <v>36</v>
      </c>
      <c r="BA76" t="s">
        <v>36</v>
      </c>
      <c r="BB76" t="s">
        <v>36</v>
      </c>
      <c r="BC76" t="s">
        <v>36</v>
      </c>
      <c r="BD76" t="s">
        <v>36</v>
      </c>
      <c r="BE76" t="s">
        <v>36</v>
      </c>
      <c r="BF76" t="s">
        <v>12</v>
      </c>
      <c r="BG76" t="s">
        <v>36</v>
      </c>
      <c r="BH76" t="s">
        <v>36</v>
      </c>
      <c r="BI76" t="s">
        <v>36</v>
      </c>
      <c r="BJ76" t="s">
        <v>36</v>
      </c>
      <c r="BK76" t="s">
        <v>36</v>
      </c>
      <c r="BL76" t="s">
        <v>36</v>
      </c>
      <c r="BM76" t="s">
        <v>36</v>
      </c>
      <c r="BN76" t="s">
        <v>36</v>
      </c>
      <c r="BO76" t="s">
        <v>36</v>
      </c>
      <c r="BP76" t="s">
        <v>36</v>
      </c>
      <c r="BQ76" t="s">
        <v>36</v>
      </c>
      <c r="BR76" t="s">
        <v>36</v>
      </c>
      <c r="BS76" t="s">
        <v>36</v>
      </c>
      <c r="BT76" t="s">
        <v>36</v>
      </c>
      <c r="BU76" t="s">
        <v>36</v>
      </c>
      <c r="BV76" t="s">
        <v>36</v>
      </c>
      <c r="BW76" t="s">
        <v>36</v>
      </c>
      <c r="BX76" t="s">
        <v>36</v>
      </c>
      <c r="BY76" t="s">
        <v>36</v>
      </c>
      <c r="BZ76" t="s">
        <v>36</v>
      </c>
      <c r="CA76" t="s">
        <v>12</v>
      </c>
      <c r="CB76" t="s">
        <v>36</v>
      </c>
      <c r="CC76" t="s">
        <v>36</v>
      </c>
      <c r="CD76" t="s">
        <v>36</v>
      </c>
      <c r="CE76" t="s">
        <v>36</v>
      </c>
      <c r="CF76" t="s">
        <v>36</v>
      </c>
      <c r="CG76" t="s">
        <v>36</v>
      </c>
      <c r="CH76" t="s">
        <v>36</v>
      </c>
    </row>
    <row r="77" spans="1:86" ht="12.75" customHeight="1" x14ac:dyDescent="0.2">
      <c r="A77" s="17" t="s">
        <v>265</v>
      </c>
      <c r="B77" s="17" t="s">
        <v>116</v>
      </c>
      <c r="C77" s="17" t="s">
        <v>117</v>
      </c>
      <c r="D77" s="17"/>
      <c r="E77">
        <f t="shared" ref="E77:G77" si="76">IF(K77="-", 0, IF(K77=20, 25, IF(K77&gt;=15, 20, IF(K77&gt;=10, 10, IF(K77&gt;=5, 5, 0)))))</f>
        <v>5</v>
      </c>
      <c r="F77">
        <f t="shared" si="76"/>
        <v>0</v>
      </c>
      <c r="G77">
        <f t="shared" si="76"/>
        <v>0</v>
      </c>
      <c r="H77">
        <f t="shared" si="1"/>
        <v>0</v>
      </c>
      <c r="I77" s="5">
        <f t="shared" si="2"/>
        <v>5</v>
      </c>
      <c r="K77">
        <v>9</v>
      </c>
      <c r="L77" t="s">
        <v>36</v>
      </c>
      <c r="M77">
        <v>0</v>
      </c>
      <c r="N77" t="s">
        <v>36</v>
      </c>
      <c r="P77" t="s">
        <v>12</v>
      </c>
      <c r="Q77" t="s">
        <v>13</v>
      </c>
      <c r="R77" t="s">
        <v>17</v>
      </c>
      <c r="S77" t="s">
        <v>17</v>
      </c>
      <c r="T77" t="s">
        <v>13</v>
      </c>
      <c r="U77" t="s">
        <v>17</v>
      </c>
      <c r="V77" t="s">
        <v>17</v>
      </c>
      <c r="W77" t="s">
        <v>13</v>
      </c>
      <c r="X77" t="s">
        <v>13</v>
      </c>
      <c r="Y77" t="s">
        <v>17</v>
      </c>
      <c r="Z77" t="s">
        <v>13</v>
      </c>
      <c r="AA77" t="s">
        <v>17</v>
      </c>
      <c r="AB77" t="s">
        <v>13</v>
      </c>
      <c r="AC77" t="s">
        <v>17</v>
      </c>
      <c r="AD77" t="s">
        <v>17</v>
      </c>
      <c r="AE77" t="s">
        <v>17</v>
      </c>
      <c r="AF77" t="s">
        <v>13</v>
      </c>
      <c r="AG77" t="s">
        <v>17</v>
      </c>
      <c r="AH77" t="s">
        <v>13</v>
      </c>
      <c r="AI77" t="s">
        <v>13</v>
      </c>
      <c r="AJ77" t="s">
        <v>17</v>
      </c>
      <c r="AK77" t="s">
        <v>12</v>
      </c>
      <c r="AL77" t="s">
        <v>36</v>
      </c>
      <c r="AM77" t="s">
        <v>36</v>
      </c>
      <c r="AN77" t="s">
        <v>36</v>
      </c>
      <c r="AO77" t="s">
        <v>36</v>
      </c>
      <c r="AP77" t="s">
        <v>36</v>
      </c>
      <c r="AQ77" t="s">
        <v>36</v>
      </c>
      <c r="AR77" t="s">
        <v>36</v>
      </c>
      <c r="AS77" t="s">
        <v>36</v>
      </c>
      <c r="AT77" t="s">
        <v>36</v>
      </c>
      <c r="AU77" t="s">
        <v>36</v>
      </c>
      <c r="AV77" t="s">
        <v>36</v>
      </c>
      <c r="AW77" t="s">
        <v>36</v>
      </c>
      <c r="AX77" t="s">
        <v>36</v>
      </c>
      <c r="AY77" t="s">
        <v>36</v>
      </c>
      <c r="AZ77" t="s">
        <v>36</v>
      </c>
      <c r="BA77" t="s">
        <v>36</v>
      </c>
      <c r="BB77" t="s">
        <v>36</v>
      </c>
      <c r="BC77" t="s">
        <v>36</v>
      </c>
      <c r="BD77" t="s">
        <v>36</v>
      </c>
      <c r="BE77" t="s">
        <v>36</v>
      </c>
      <c r="BF77" t="s">
        <v>12</v>
      </c>
      <c r="BG77" t="s">
        <v>17</v>
      </c>
      <c r="BH77" t="s">
        <v>17</v>
      </c>
      <c r="BI77" t="s">
        <v>17</v>
      </c>
      <c r="BJ77" t="s">
        <v>17</v>
      </c>
      <c r="BK77" t="s">
        <v>17</v>
      </c>
      <c r="BL77" t="s">
        <v>17</v>
      </c>
      <c r="BM77" t="s">
        <v>17</v>
      </c>
      <c r="BN77" t="s">
        <v>17</v>
      </c>
      <c r="BO77" t="s">
        <v>17</v>
      </c>
      <c r="BP77" t="s">
        <v>17</v>
      </c>
      <c r="BQ77" t="s">
        <v>17</v>
      </c>
      <c r="BR77" t="s">
        <v>17</v>
      </c>
      <c r="BS77" t="s">
        <v>17</v>
      </c>
      <c r="BT77" t="s">
        <v>17</v>
      </c>
      <c r="BU77" t="s">
        <v>17</v>
      </c>
      <c r="BV77" t="s">
        <v>17</v>
      </c>
      <c r="BW77" t="s">
        <v>17</v>
      </c>
      <c r="BX77" t="s">
        <v>17</v>
      </c>
      <c r="BY77" t="s">
        <v>17</v>
      </c>
      <c r="BZ77" t="s">
        <v>17</v>
      </c>
      <c r="CA77" t="s">
        <v>12</v>
      </c>
      <c r="CB77" t="s">
        <v>36</v>
      </c>
      <c r="CC77" t="s">
        <v>36</v>
      </c>
      <c r="CD77" t="s">
        <v>36</v>
      </c>
      <c r="CE77" t="s">
        <v>36</v>
      </c>
      <c r="CF77" t="s">
        <v>36</v>
      </c>
      <c r="CG77" t="s">
        <v>36</v>
      </c>
      <c r="CH77" t="s">
        <v>36</v>
      </c>
    </row>
    <row r="78" spans="1:86" ht="12.75" customHeight="1" x14ac:dyDescent="0.2">
      <c r="A78" s="17" t="s">
        <v>269</v>
      </c>
      <c r="B78" s="17" t="s">
        <v>182</v>
      </c>
      <c r="C78" s="24"/>
      <c r="D78" s="17"/>
      <c r="E78">
        <f t="shared" ref="E78:G78" si="77">IF(K78="-", 0, IF(K78=20, 25, IF(K78&gt;=15, 20, IF(K78&gt;=10, 10, IF(K78&gt;=5, 5, 0)))))</f>
        <v>5</v>
      </c>
      <c r="F78">
        <f t="shared" si="77"/>
        <v>0</v>
      </c>
      <c r="G78">
        <f t="shared" si="77"/>
        <v>0</v>
      </c>
      <c r="H78">
        <f t="shared" si="1"/>
        <v>0</v>
      </c>
      <c r="I78" s="5">
        <f t="shared" si="2"/>
        <v>5</v>
      </c>
      <c r="K78">
        <v>8</v>
      </c>
      <c r="L78" t="s">
        <v>36</v>
      </c>
      <c r="M78" t="s">
        <v>36</v>
      </c>
      <c r="N78" t="s">
        <v>36</v>
      </c>
      <c r="P78" t="s">
        <v>12</v>
      </c>
      <c r="Q78" t="s">
        <v>17</v>
      </c>
      <c r="R78" t="s">
        <v>17</v>
      </c>
      <c r="S78" t="s">
        <v>17</v>
      </c>
      <c r="T78" t="s">
        <v>13</v>
      </c>
      <c r="U78" t="s">
        <v>17</v>
      </c>
      <c r="V78" t="s">
        <v>17</v>
      </c>
      <c r="W78" t="s">
        <v>17</v>
      </c>
      <c r="X78" t="s">
        <v>17</v>
      </c>
      <c r="Y78" t="s">
        <v>13</v>
      </c>
      <c r="Z78" t="s">
        <v>17</v>
      </c>
      <c r="AA78" t="s">
        <v>17</v>
      </c>
      <c r="AB78" t="s">
        <v>17</v>
      </c>
      <c r="AC78" t="s">
        <v>13</v>
      </c>
      <c r="AD78" t="s">
        <v>17</v>
      </c>
      <c r="AE78" t="s">
        <v>13</v>
      </c>
      <c r="AF78" t="s">
        <v>13</v>
      </c>
      <c r="AG78" t="s">
        <v>13</v>
      </c>
      <c r="AH78" t="s">
        <v>17</v>
      </c>
      <c r="AI78" t="s">
        <v>13</v>
      </c>
      <c r="AJ78" t="s">
        <v>13</v>
      </c>
      <c r="AK78" t="s">
        <v>12</v>
      </c>
      <c r="AL78" t="s">
        <v>36</v>
      </c>
      <c r="AM78" t="s">
        <v>36</v>
      </c>
      <c r="AN78" t="s">
        <v>36</v>
      </c>
      <c r="AO78" t="s">
        <v>36</v>
      </c>
      <c r="AP78" t="s">
        <v>36</v>
      </c>
      <c r="AQ78" t="s">
        <v>36</v>
      </c>
      <c r="AR78" t="s">
        <v>36</v>
      </c>
      <c r="AS78" t="s">
        <v>36</v>
      </c>
      <c r="AT78" t="s">
        <v>36</v>
      </c>
      <c r="AU78" t="s">
        <v>36</v>
      </c>
      <c r="AV78" t="s">
        <v>36</v>
      </c>
      <c r="AW78" t="s">
        <v>36</v>
      </c>
      <c r="AX78" t="s">
        <v>36</v>
      </c>
      <c r="AY78" t="s">
        <v>36</v>
      </c>
      <c r="AZ78" t="s">
        <v>36</v>
      </c>
      <c r="BA78" t="s">
        <v>36</v>
      </c>
      <c r="BB78" t="s">
        <v>36</v>
      </c>
      <c r="BC78" t="s">
        <v>36</v>
      </c>
      <c r="BD78" t="s">
        <v>36</v>
      </c>
      <c r="BE78" t="s">
        <v>36</v>
      </c>
      <c r="BF78" t="s">
        <v>12</v>
      </c>
      <c r="BG78" t="s">
        <v>36</v>
      </c>
      <c r="BH78" t="s">
        <v>36</v>
      </c>
      <c r="BI78" t="s">
        <v>36</v>
      </c>
      <c r="BJ78" t="s">
        <v>36</v>
      </c>
      <c r="BK78" t="s">
        <v>36</v>
      </c>
      <c r="BL78" t="s">
        <v>36</v>
      </c>
      <c r="BM78" t="s">
        <v>36</v>
      </c>
      <c r="BN78" t="s">
        <v>36</v>
      </c>
      <c r="BO78" t="s">
        <v>36</v>
      </c>
      <c r="BP78" t="s">
        <v>36</v>
      </c>
      <c r="BQ78" t="s">
        <v>36</v>
      </c>
      <c r="BR78" t="s">
        <v>36</v>
      </c>
      <c r="BS78" t="s">
        <v>36</v>
      </c>
      <c r="BT78" t="s">
        <v>36</v>
      </c>
      <c r="BU78" t="s">
        <v>36</v>
      </c>
      <c r="BV78" t="s">
        <v>36</v>
      </c>
      <c r="BW78" t="s">
        <v>36</v>
      </c>
      <c r="BX78" t="s">
        <v>36</v>
      </c>
      <c r="BY78" t="s">
        <v>36</v>
      </c>
      <c r="BZ78" t="s">
        <v>36</v>
      </c>
      <c r="CA78" t="s">
        <v>12</v>
      </c>
      <c r="CB78" t="s">
        <v>36</v>
      </c>
      <c r="CC78" t="s">
        <v>36</v>
      </c>
      <c r="CD78" t="s">
        <v>36</v>
      </c>
      <c r="CE78" t="s">
        <v>36</v>
      </c>
      <c r="CF78" t="s">
        <v>36</v>
      </c>
      <c r="CG78" t="s">
        <v>36</v>
      </c>
      <c r="CH78" t="s">
        <v>36</v>
      </c>
    </row>
    <row r="79" spans="1:86" ht="12.75" customHeight="1" x14ac:dyDescent="0.2">
      <c r="A79" s="17" t="s">
        <v>273</v>
      </c>
      <c r="B79" s="17" t="s">
        <v>46</v>
      </c>
      <c r="C79" s="24"/>
      <c r="D79" s="17"/>
      <c r="E79">
        <f t="shared" ref="E79:G79" si="78">IF(K79="-", 0, IF(K79=20, 25, IF(K79&gt;=15, 20, IF(K79&gt;=10, 10, IF(K79&gt;=5, 5, 0)))))</f>
        <v>5</v>
      </c>
      <c r="F79">
        <f t="shared" si="78"/>
        <v>0</v>
      </c>
      <c r="G79">
        <f t="shared" si="78"/>
        <v>0</v>
      </c>
      <c r="H79">
        <f t="shared" si="1"/>
        <v>0</v>
      </c>
      <c r="I79" s="5">
        <f t="shared" si="2"/>
        <v>5</v>
      </c>
      <c r="K79" s="9">
        <v>5</v>
      </c>
      <c r="L79" t="s">
        <v>36</v>
      </c>
      <c r="M79">
        <v>0</v>
      </c>
      <c r="N79" t="s">
        <v>36</v>
      </c>
      <c r="P79" t="s">
        <v>12</v>
      </c>
      <c r="Q79" t="s">
        <v>17</v>
      </c>
      <c r="R79" t="s">
        <v>17</v>
      </c>
      <c r="S79" t="s">
        <v>17</v>
      </c>
      <c r="T79" t="s">
        <v>17</v>
      </c>
      <c r="U79" t="s">
        <v>17</v>
      </c>
      <c r="V79" t="s">
        <v>17</v>
      </c>
      <c r="W79" t="s">
        <v>17</v>
      </c>
      <c r="X79" t="s">
        <v>17</v>
      </c>
      <c r="Y79" t="s">
        <v>17</v>
      </c>
      <c r="Z79" t="s">
        <v>17</v>
      </c>
      <c r="AA79" t="s">
        <v>17</v>
      </c>
      <c r="AB79" t="s">
        <v>17</v>
      </c>
      <c r="AC79" t="s">
        <v>17</v>
      </c>
      <c r="AD79" t="s">
        <v>17</v>
      </c>
      <c r="AE79" t="s">
        <v>17</v>
      </c>
      <c r="AF79" t="s">
        <v>17</v>
      </c>
      <c r="AG79" t="s">
        <v>17</v>
      </c>
      <c r="AH79" t="s">
        <v>17</v>
      </c>
      <c r="AI79" t="s">
        <v>17</v>
      </c>
      <c r="AJ79" t="s">
        <v>17</v>
      </c>
      <c r="AK79" t="s">
        <v>12</v>
      </c>
      <c r="AL79" t="s">
        <v>36</v>
      </c>
      <c r="AM79" t="s">
        <v>36</v>
      </c>
      <c r="AN79" t="s">
        <v>36</v>
      </c>
      <c r="AO79" t="s">
        <v>36</v>
      </c>
      <c r="AP79" t="s">
        <v>36</v>
      </c>
      <c r="AQ79" t="s">
        <v>36</v>
      </c>
      <c r="AR79" t="s">
        <v>36</v>
      </c>
      <c r="AS79" t="s">
        <v>36</v>
      </c>
      <c r="AT79" t="s">
        <v>36</v>
      </c>
      <c r="AU79" t="s">
        <v>36</v>
      </c>
      <c r="AV79" t="s">
        <v>36</v>
      </c>
      <c r="AW79" t="s">
        <v>36</v>
      </c>
      <c r="AX79" t="s">
        <v>36</v>
      </c>
      <c r="AY79" t="s">
        <v>36</v>
      </c>
      <c r="AZ79" t="s">
        <v>36</v>
      </c>
      <c r="BA79" t="s">
        <v>36</v>
      </c>
      <c r="BB79" t="s">
        <v>36</v>
      </c>
      <c r="BC79" t="s">
        <v>36</v>
      </c>
      <c r="BD79" t="s">
        <v>36</v>
      </c>
      <c r="BE79" t="s">
        <v>36</v>
      </c>
      <c r="BF79" t="s">
        <v>12</v>
      </c>
      <c r="BG79" t="s">
        <v>17</v>
      </c>
      <c r="BH79" t="s">
        <v>17</v>
      </c>
      <c r="BI79" t="s">
        <v>17</v>
      </c>
      <c r="BJ79" t="s">
        <v>17</v>
      </c>
      <c r="BK79" t="s">
        <v>17</v>
      </c>
      <c r="BL79" t="s">
        <v>17</v>
      </c>
      <c r="BM79" t="s">
        <v>17</v>
      </c>
      <c r="BN79" t="s">
        <v>17</v>
      </c>
      <c r="BO79" t="s">
        <v>17</v>
      </c>
      <c r="BP79" t="s">
        <v>17</v>
      </c>
      <c r="BQ79" t="s">
        <v>17</v>
      </c>
      <c r="BR79" t="s">
        <v>17</v>
      </c>
      <c r="BS79" t="s">
        <v>17</v>
      </c>
      <c r="BT79" t="s">
        <v>17</v>
      </c>
      <c r="BU79" t="s">
        <v>17</v>
      </c>
      <c r="BV79" t="s">
        <v>17</v>
      </c>
      <c r="BW79" t="s">
        <v>17</v>
      </c>
      <c r="BX79" t="s">
        <v>17</v>
      </c>
      <c r="BY79" t="s">
        <v>17</v>
      </c>
      <c r="BZ79" t="s">
        <v>17</v>
      </c>
      <c r="CA79" t="s">
        <v>12</v>
      </c>
      <c r="CB79" t="s">
        <v>36</v>
      </c>
      <c r="CC79" t="s">
        <v>36</v>
      </c>
      <c r="CD79" t="s">
        <v>36</v>
      </c>
      <c r="CE79" t="s">
        <v>36</v>
      </c>
      <c r="CF79" t="s">
        <v>36</v>
      </c>
      <c r="CG79" t="s">
        <v>36</v>
      </c>
      <c r="CH79" t="s">
        <v>36</v>
      </c>
    </row>
    <row r="80" spans="1:86" ht="12.75" customHeight="1" x14ac:dyDescent="0.2">
      <c r="A80" s="17" t="s">
        <v>275</v>
      </c>
      <c r="B80" s="17" t="s">
        <v>33</v>
      </c>
      <c r="C80" s="17" t="s">
        <v>34</v>
      </c>
      <c r="D80" s="17" t="s">
        <v>276</v>
      </c>
      <c r="E80">
        <f t="shared" ref="E80:G80" si="79">IF(K80="-", 0, IF(K80=20, 25, IF(K80&gt;=15, 20, IF(K80&gt;=10, 10, IF(K80&gt;=5, 5, 0)))))</f>
        <v>0</v>
      </c>
      <c r="F80">
        <f t="shared" si="79"/>
        <v>0</v>
      </c>
      <c r="G80">
        <f t="shared" si="79"/>
        <v>0</v>
      </c>
      <c r="H80">
        <f t="shared" si="1"/>
        <v>0</v>
      </c>
      <c r="I80" s="5">
        <f t="shared" si="2"/>
        <v>0</v>
      </c>
      <c r="K80" t="s">
        <v>36</v>
      </c>
      <c r="L80" t="s">
        <v>36</v>
      </c>
      <c r="M80">
        <v>0</v>
      </c>
      <c r="N80" t="s">
        <v>36</v>
      </c>
      <c r="P80" t="s">
        <v>12</v>
      </c>
      <c r="Q80" t="s">
        <v>36</v>
      </c>
      <c r="R80" t="s">
        <v>36</v>
      </c>
      <c r="S80" t="s">
        <v>36</v>
      </c>
      <c r="T80" t="s">
        <v>36</v>
      </c>
      <c r="U80" t="s">
        <v>36</v>
      </c>
      <c r="V80" t="s">
        <v>36</v>
      </c>
      <c r="W80" t="s">
        <v>36</v>
      </c>
      <c r="X80" t="s">
        <v>36</v>
      </c>
      <c r="Y80" t="s">
        <v>36</v>
      </c>
      <c r="Z80" t="s">
        <v>36</v>
      </c>
      <c r="AA80" t="s">
        <v>36</v>
      </c>
      <c r="AB80" t="s">
        <v>36</v>
      </c>
      <c r="AC80" t="s">
        <v>36</v>
      </c>
      <c r="AD80" t="s">
        <v>36</v>
      </c>
      <c r="AE80" t="s">
        <v>36</v>
      </c>
      <c r="AF80" t="s">
        <v>36</v>
      </c>
      <c r="AG80" t="s">
        <v>36</v>
      </c>
      <c r="AH80" t="s">
        <v>36</v>
      </c>
      <c r="AI80" t="s">
        <v>36</v>
      </c>
      <c r="AJ80" t="s">
        <v>36</v>
      </c>
      <c r="AK80" t="s">
        <v>12</v>
      </c>
      <c r="AL80" t="s">
        <v>36</v>
      </c>
      <c r="AM80" t="s">
        <v>36</v>
      </c>
      <c r="AN80" t="s">
        <v>36</v>
      </c>
      <c r="AO80" t="s">
        <v>36</v>
      </c>
      <c r="AP80" t="s">
        <v>36</v>
      </c>
      <c r="AQ80" t="s">
        <v>36</v>
      </c>
      <c r="AR80" t="s">
        <v>36</v>
      </c>
      <c r="AS80" t="s">
        <v>36</v>
      </c>
      <c r="AT80" t="s">
        <v>36</v>
      </c>
      <c r="AU80" t="s">
        <v>36</v>
      </c>
      <c r="AV80" t="s">
        <v>36</v>
      </c>
      <c r="AW80" t="s">
        <v>36</v>
      </c>
      <c r="AX80" t="s">
        <v>36</v>
      </c>
      <c r="AY80" t="s">
        <v>36</v>
      </c>
      <c r="AZ80" t="s">
        <v>36</v>
      </c>
      <c r="BA80" t="s">
        <v>36</v>
      </c>
      <c r="BB80" t="s">
        <v>36</v>
      </c>
      <c r="BC80" t="s">
        <v>36</v>
      </c>
      <c r="BD80" t="s">
        <v>36</v>
      </c>
      <c r="BE80" t="s">
        <v>36</v>
      </c>
      <c r="BF80" t="s">
        <v>12</v>
      </c>
      <c r="BG80" t="s">
        <v>38</v>
      </c>
      <c r="BH80" t="s">
        <v>38</v>
      </c>
      <c r="BI80" t="s">
        <v>38</v>
      </c>
      <c r="BJ80" t="s">
        <v>38</v>
      </c>
      <c r="BK80" t="s">
        <v>38</v>
      </c>
      <c r="BL80" t="s">
        <v>38</v>
      </c>
      <c r="BM80" t="s">
        <v>38</v>
      </c>
      <c r="BN80" t="s">
        <v>38</v>
      </c>
      <c r="BO80" t="s">
        <v>38</v>
      </c>
      <c r="BP80" t="s">
        <v>38</v>
      </c>
      <c r="BQ80" t="s">
        <v>38</v>
      </c>
      <c r="BR80" t="s">
        <v>38</v>
      </c>
      <c r="BS80" t="s">
        <v>38</v>
      </c>
      <c r="BT80" t="s">
        <v>38</v>
      </c>
      <c r="BU80" t="s">
        <v>38</v>
      </c>
      <c r="BV80" t="s">
        <v>38</v>
      </c>
      <c r="BW80" t="s">
        <v>38</v>
      </c>
      <c r="BX80" t="s">
        <v>38</v>
      </c>
      <c r="BY80" t="s">
        <v>38</v>
      </c>
      <c r="BZ80" t="s">
        <v>38</v>
      </c>
      <c r="CA80" t="s">
        <v>12</v>
      </c>
      <c r="CB80" t="s">
        <v>36</v>
      </c>
      <c r="CC80" t="s">
        <v>36</v>
      </c>
      <c r="CD80" t="s">
        <v>36</v>
      </c>
      <c r="CE80" t="s">
        <v>36</v>
      </c>
      <c r="CF80" t="s">
        <v>36</v>
      </c>
      <c r="CG80" t="s">
        <v>36</v>
      </c>
      <c r="CH80" t="s">
        <v>36</v>
      </c>
    </row>
    <row r="81" spans="1:86" ht="12.75" customHeight="1" x14ac:dyDescent="0.2">
      <c r="A81" s="17" t="s">
        <v>101</v>
      </c>
      <c r="B81" s="17" t="s">
        <v>278</v>
      </c>
      <c r="C81" s="17" t="s">
        <v>279</v>
      </c>
      <c r="D81" s="17" t="s">
        <v>24</v>
      </c>
      <c r="E81">
        <f t="shared" ref="E81:G81" si="80">IF(K81="-", 0, IF(K81=20, 25, IF(K81&gt;=15, 20, IF(K81&gt;=10, 10, IF(K81&gt;=5, 5, 0)))))</f>
        <v>0</v>
      </c>
      <c r="F81">
        <f t="shared" si="80"/>
        <v>0</v>
      </c>
      <c r="G81">
        <f t="shared" si="80"/>
        <v>0</v>
      </c>
      <c r="H81">
        <f t="shared" si="1"/>
        <v>0</v>
      </c>
      <c r="I81" s="5">
        <f t="shared" si="2"/>
        <v>0</v>
      </c>
      <c r="K81">
        <v>0</v>
      </c>
      <c r="L81">
        <v>1</v>
      </c>
      <c r="M81">
        <v>0</v>
      </c>
      <c r="N81">
        <v>0</v>
      </c>
      <c r="P81" t="s">
        <v>12</v>
      </c>
      <c r="Q81" t="s">
        <v>38</v>
      </c>
      <c r="R81" t="s">
        <v>38</v>
      </c>
      <c r="S81" t="s">
        <v>38</v>
      </c>
      <c r="T81" t="s">
        <v>38</v>
      </c>
      <c r="U81" t="s">
        <v>38</v>
      </c>
      <c r="V81" t="s">
        <v>38</v>
      </c>
      <c r="W81" t="s">
        <v>38</v>
      </c>
      <c r="X81" t="s">
        <v>38</v>
      </c>
      <c r="Y81" t="s">
        <v>38</v>
      </c>
      <c r="Z81" t="s">
        <v>38</v>
      </c>
      <c r="AA81" t="s">
        <v>38</v>
      </c>
      <c r="AB81" t="s">
        <v>38</v>
      </c>
      <c r="AC81" t="s">
        <v>38</v>
      </c>
      <c r="AD81" t="s">
        <v>38</v>
      </c>
      <c r="AE81" t="s">
        <v>38</v>
      </c>
      <c r="AF81" t="s">
        <v>38</v>
      </c>
      <c r="AG81" t="s">
        <v>38</v>
      </c>
      <c r="AH81" t="s">
        <v>38</v>
      </c>
      <c r="AI81" t="s">
        <v>38</v>
      </c>
      <c r="AJ81" t="s">
        <v>38</v>
      </c>
      <c r="AK81" t="s">
        <v>12</v>
      </c>
      <c r="AL81" t="s">
        <v>17</v>
      </c>
      <c r="AM81" t="s">
        <v>17</v>
      </c>
      <c r="AN81" t="s">
        <v>17</v>
      </c>
      <c r="AO81" t="s">
        <v>17</v>
      </c>
      <c r="AP81" t="s">
        <v>17</v>
      </c>
      <c r="AQ81" t="s">
        <v>13</v>
      </c>
      <c r="AR81" t="s">
        <v>17</v>
      </c>
      <c r="AS81" t="s">
        <v>17</v>
      </c>
      <c r="AT81" t="s">
        <v>17</v>
      </c>
      <c r="AU81" t="s">
        <v>17</v>
      </c>
      <c r="AV81" t="s">
        <v>17</v>
      </c>
      <c r="AW81" t="s">
        <v>17</v>
      </c>
      <c r="AX81" t="s">
        <v>17</v>
      </c>
      <c r="AY81" t="s">
        <v>17</v>
      </c>
      <c r="AZ81" t="s">
        <v>17</v>
      </c>
      <c r="BA81" t="s">
        <v>17</v>
      </c>
      <c r="BB81" t="s">
        <v>17</v>
      </c>
      <c r="BC81" t="s">
        <v>17</v>
      </c>
      <c r="BD81" t="s">
        <v>17</v>
      </c>
      <c r="BE81" t="s">
        <v>17</v>
      </c>
      <c r="BF81" t="s">
        <v>12</v>
      </c>
      <c r="BG81" t="s">
        <v>17</v>
      </c>
      <c r="BH81" t="s">
        <v>17</v>
      </c>
      <c r="BI81" t="s">
        <v>17</v>
      </c>
      <c r="BJ81" t="s">
        <v>17</v>
      </c>
      <c r="BK81" t="s">
        <v>17</v>
      </c>
      <c r="BL81" t="s">
        <v>17</v>
      </c>
      <c r="BM81" t="s">
        <v>17</v>
      </c>
      <c r="BN81" t="s">
        <v>17</v>
      </c>
      <c r="BO81" t="s">
        <v>17</v>
      </c>
      <c r="BP81" t="s">
        <v>17</v>
      </c>
      <c r="BQ81" t="s">
        <v>17</v>
      </c>
      <c r="BR81" t="s">
        <v>17</v>
      </c>
      <c r="BS81" t="s">
        <v>17</v>
      </c>
      <c r="BT81" t="s">
        <v>17</v>
      </c>
      <c r="BU81" t="s">
        <v>17</v>
      </c>
      <c r="BV81" t="s">
        <v>17</v>
      </c>
      <c r="BW81" t="s">
        <v>17</v>
      </c>
      <c r="BX81" t="s">
        <v>17</v>
      </c>
      <c r="BY81" t="s">
        <v>17</v>
      </c>
      <c r="BZ81" t="s">
        <v>17</v>
      </c>
      <c r="CA81" t="s">
        <v>12</v>
      </c>
      <c r="CB81" t="s">
        <v>17</v>
      </c>
      <c r="CC81" t="s">
        <v>17</v>
      </c>
      <c r="CD81" t="s">
        <v>17</v>
      </c>
      <c r="CE81" t="s">
        <v>17</v>
      </c>
      <c r="CF81" t="s">
        <v>17</v>
      </c>
      <c r="CG81" t="s">
        <v>17</v>
      </c>
      <c r="CH81" t="s">
        <v>17</v>
      </c>
    </row>
    <row r="82" spans="1:86" ht="12.75" customHeight="1" x14ac:dyDescent="0.2">
      <c r="A82" s="17" t="s">
        <v>281</v>
      </c>
      <c r="B82" s="17" t="s">
        <v>129</v>
      </c>
      <c r="C82" s="17" t="s">
        <v>130</v>
      </c>
      <c r="D82" s="17" t="s">
        <v>131</v>
      </c>
      <c r="E82">
        <f t="shared" ref="E82:G82" si="81">IF(K82="-", 0, IF(K82=20, 25, IF(K82&gt;=15, 20, IF(K82&gt;=10, 10, IF(K82&gt;=5, 5, 0)))))</f>
        <v>0</v>
      </c>
      <c r="F82">
        <f t="shared" si="81"/>
        <v>0</v>
      </c>
      <c r="G82">
        <f t="shared" si="81"/>
        <v>0</v>
      </c>
      <c r="H82">
        <f t="shared" si="1"/>
        <v>0</v>
      </c>
      <c r="I82" s="5">
        <f t="shared" si="2"/>
        <v>0</v>
      </c>
      <c r="K82">
        <v>0</v>
      </c>
      <c r="L82" t="s">
        <v>36</v>
      </c>
      <c r="M82" t="s">
        <v>36</v>
      </c>
      <c r="N82" t="s">
        <v>36</v>
      </c>
      <c r="P82" t="s">
        <v>12</v>
      </c>
      <c r="Q82" t="s">
        <v>38</v>
      </c>
      <c r="R82" t="s">
        <v>38</v>
      </c>
      <c r="S82" t="s">
        <v>38</v>
      </c>
      <c r="T82" t="s">
        <v>38</v>
      </c>
      <c r="U82" t="s">
        <v>38</v>
      </c>
      <c r="V82" t="s">
        <v>38</v>
      </c>
      <c r="W82" t="s">
        <v>38</v>
      </c>
      <c r="X82" t="s">
        <v>38</v>
      </c>
      <c r="Y82" t="s">
        <v>38</v>
      </c>
      <c r="Z82" t="s">
        <v>38</v>
      </c>
      <c r="AA82" t="s">
        <v>38</v>
      </c>
      <c r="AB82" t="s">
        <v>38</v>
      </c>
      <c r="AC82" t="s">
        <v>38</v>
      </c>
      <c r="AD82" t="s">
        <v>38</v>
      </c>
      <c r="AE82" t="s">
        <v>38</v>
      </c>
      <c r="AF82" t="s">
        <v>38</v>
      </c>
      <c r="AG82" t="s">
        <v>38</v>
      </c>
      <c r="AH82" t="s">
        <v>38</v>
      </c>
      <c r="AI82" t="s">
        <v>38</v>
      </c>
      <c r="AJ82" t="s">
        <v>38</v>
      </c>
      <c r="AK82" t="s">
        <v>12</v>
      </c>
      <c r="AL82" t="s">
        <v>36</v>
      </c>
      <c r="AM82" t="s">
        <v>36</v>
      </c>
      <c r="AN82" t="s">
        <v>36</v>
      </c>
      <c r="AO82" t="s">
        <v>36</v>
      </c>
      <c r="AP82" t="s">
        <v>36</v>
      </c>
      <c r="AQ82" t="s">
        <v>36</v>
      </c>
      <c r="AR82" t="s">
        <v>36</v>
      </c>
      <c r="AS82" t="s">
        <v>36</v>
      </c>
      <c r="AT82" t="s">
        <v>36</v>
      </c>
      <c r="AU82" t="s">
        <v>36</v>
      </c>
      <c r="AV82" t="s">
        <v>36</v>
      </c>
      <c r="AW82" t="s">
        <v>36</v>
      </c>
      <c r="AX82" t="s">
        <v>36</v>
      </c>
      <c r="AY82" t="s">
        <v>36</v>
      </c>
      <c r="AZ82" t="s">
        <v>36</v>
      </c>
      <c r="BA82" t="s">
        <v>36</v>
      </c>
      <c r="BB82" t="s">
        <v>36</v>
      </c>
      <c r="BC82" t="s">
        <v>36</v>
      </c>
      <c r="BD82" t="s">
        <v>36</v>
      </c>
      <c r="BE82" t="s">
        <v>36</v>
      </c>
      <c r="BF82" t="s">
        <v>12</v>
      </c>
      <c r="BG82" t="s">
        <v>36</v>
      </c>
      <c r="BH82" t="s">
        <v>36</v>
      </c>
      <c r="BI82" t="s">
        <v>36</v>
      </c>
      <c r="BJ82" t="s">
        <v>36</v>
      </c>
      <c r="BK82" t="s">
        <v>36</v>
      </c>
      <c r="BL82" t="s">
        <v>36</v>
      </c>
      <c r="BM82" t="s">
        <v>36</v>
      </c>
      <c r="BN82" t="s">
        <v>36</v>
      </c>
      <c r="BO82" t="s">
        <v>36</v>
      </c>
      <c r="BP82" t="s">
        <v>36</v>
      </c>
      <c r="BQ82" t="s">
        <v>36</v>
      </c>
      <c r="BR82" t="s">
        <v>36</v>
      </c>
      <c r="BS82" t="s">
        <v>36</v>
      </c>
      <c r="BT82" t="s">
        <v>36</v>
      </c>
      <c r="BU82" t="s">
        <v>36</v>
      </c>
      <c r="BV82" t="s">
        <v>36</v>
      </c>
      <c r="BW82" t="s">
        <v>36</v>
      </c>
      <c r="BX82" t="s">
        <v>36</v>
      </c>
      <c r="BY82" t="s">
        <v>36</v>
      </c>
      <c r="BZ82" t="s">
        <v>36</v>
      </c>
      <c r="CA82" t="s">
        <v>12</v>
      </c>
      <c r="CB82" t="s">
        <v>36</v>
      </c>
      <c r="CC82" t="s">
        <v>36</v>
      </c>
      <c r="CD82" t="s">
        <v>36</v>
      </c>
      <c r="CE82" t="s">
        <v>36</v>
      </c>
      <c r="CF82" t="s">
        <v>36</v>
      </c>
      <c r="CG82" t="s">
        <v>36</v>
      </c>
      <c r="CH82" t="s">
        <v>36</v>
      </c>
    </row>
    <row r="83" spans="1:86" ht="12.75" customHeight="1" x14ac:dyDescent="0.2">
      <c r="A83" s="17" t="s">
        <v>283</v>
      </c>
      <c r="B83" s="17" t="s">
        <v>190</v>
      </c>
      <c r="C83" s="17" t="s">
        <v>191</v>
      </c>
      <c r="D83" s="17" t="s">
        <v>284</v>
      </c>
      <c r="E83">
        <f t="shared" ref="E83:G83" si="82">IF(K83="-", 0, IF(K83=20, 25, IF(K83&gt;=15, 20, IF(K83&gt;=10, 10, IF(K83&gt;=5, 5, 0)))))</f>
        <v>0</v>
      </c>
      <c r="F83">
        <f t="shared" si="82"/>
        <v>0</v>
      </c>
      <c r="G83">
        <f t="shared" si="82"/>
        <v>0</v>
      </c>
      <c r="H83">
        <f t="shared" si="1"/>
        <v>0</v>
      </c>
      <c r="I83" s="5">
        <f t="shared" si="2"/>
        <v>0</v>
      </c>
      <c r="K83">
        <v>0</v>
      </c>
      <c r="L83">
        <v>0</v>
      </c>
      <c r="M83">
        <v>0</v>
      </c>
      <c r="N83">
        <v>1</v>
      </c>
      <c r="P83" t="s">
        <v>12</v>
      </c>
      <c r="Q83" t="s">
        <v>17</v>
      </c>
      <c r="R83" t="s">
        <v>17</v>
      </c>
      <c r="S83" t="s">
        <v>17</v>
      </c>
      <c r="T83" t="s">
        <v>17</v>
      </c>
      <c r="U83" t="s">
        <v>17</v>
      </c>
      <c r="V83" t="s">
        <v>17</v>
      </c>
      <c r="W83" t="s">
        <v>17</v>
      </c>
      <c r="X83" t="s">
        <v>17</v>
      </c>
      <c r="Y83" t="s">
        <v>17</v>
      </c>
      <c r="Z83" t="s">
        <v>17</v>
      </c>
      <c r="AA83" t="s">
        <v>17</v>
      </c>
      <c r="AB83" t="s">
        <v>17</v>
      </c>
      <c r="AC83" t="s">
        <v>17</v>
      </c>
      <c r="AD83" t="s">
        <v>17</v>
      </c>
      <c r="AE83" t="s">
        <v>17</v>
      </c>
      <c r="AF83" t="s">
        <v>17</v>
      </c>
      <c r="AG83" t="s">
        <v>17</v>
      </c>
      <c r="AH83" t="s">
        <v>17</v>
      </c>
      <c r="AI83" t="s">
        <v>17</v>
      </c>
      <c r="AJ83" t="s">
        <v>17</v>
      </c>
      <c r="AK83" t="s">
        <v>12</v>
      </c>
      <c r="AL83" t="s">
        <v>38</v>
      </c>
      <c r="AM83" t="s">
        <v>38</v>
      </c>
      <c r="AN83" t="s">
        <v>38</v>
      </c>
      <c r="AO83" t="s">
        <v>38</v>
      </c>
      <c r="AP83" t="s">
        <v>38</v>
      </c>
      <c r="AQ83" t="s">
        <v>38</v>
      </c>
      <c r="AR83" t="s">
        <v>38</v>
      </c>
      <c r="AS83" t="s">
        <v>38</v>
      </c>
      <c r="AT83" t="s">
        <v>38</v>
      </c>
      <c r="AU83" t="s">
        <v>38</v>
      </c>
      <c r="AV83" t="s">
        <v>38</v>
      </c>
      <c r="AW83" t="s">
        <v>38</v>
      </c>
      <c r="AX83" t="s">
        <v>38</v>
      </c>
      <c r="AY83" t="s">
        <v>38</v>
      </c>
      <c r="AZ83" t="s">
        <v>38</v>
      </c>
      <c r="BA83" t="s">
        <v>38</v>
      </c>
      <c r="BB83" t="s">
        <v>38</v>
      </c>
      <c r="BC83" t="s">
        <v>38</v>
      </c>
      <c r="BD83" t="s">
        <v>38</v>
      </c>
      <c r="BE83" t="s">
        <v>38</v>
      </c>
      <c r="BF83" t="s">
        <v>12</v>
      </c>
      <c r="BG83" t="s">
        <v>17</v>
      </c>
      <c r="BH83" t="s">
        <v>17</v>
      </c>
      <c r="BI83" t="s">
        <v>17</v>
      </c>
      <c r="BJ83" t="s">
        <v>17</v>
      </c>
      <c r="BK83" t="s">
        <v>17</v>
      </c>
      <c r="BL83" t="s">
        <v>17</v>
      </c>
      <c r="BM83" t="s">
        <v>17</v>
      </c>
      <c r="BN83" t="s">
        <v>17</v>
      </c>
      <c r="BO83" t="s">
        <v>17</v>
      </c>
      <c r="BP83" t="s">
        <v>17</v>
      </c>
      <c r="BQ83" t="s">
        <v>17</v>
      </c>
      <c r="BR83" t="s">
        <v>17</v>
      </c>
      <c r="BS83" t="s">
        <v>17</v>
      </c>
      <c r="BT83" t="s">
        <v>17</v>
      </c>
      <c r="BU83" t="s">
        <v>17</v>
      </c>
      <c r="BV83" t="s">
        <v>17</v>
      </c>
      <c r="BW83" t="s">
        <v>17</v>
      </c>
      <c r="BX83" t="s">
        <v>17</v>
      </c>
      <c r="BY83" t="s">
        <v>17</v>
      </c>
      <c r="BZ83" t="s">
        <v>17</v>
      </c>
      <c r="CA83" t="s">
        <v>12</v>
      </c>
      <c r="CB83" t="s">
        <v>17</v>
      </c>
      <c r="CC83" t="s">
        <v>17</v>
      </c>
      <c r="CD83" t="s">
        <v>13</v>
      </c>
      <c r="CE83" t="s">
        <v>17</v>
      </c>
      <c r="CF83" t="s">
        <v>17</v>
      </c>
      <c r="CG83" t="s">
        <v>17</v>
      </c>
      <c r="CH83" t="s">
        <v>17</v>
      </c>
    </row>
    <row r="84" spans="1:86" ht="12.75" customHeight="1" x14ac:dyDescent="0.2">
      <c r="A84" s="17" t="s">
        <v>273</v>
      </c>
      <c r="B84" s="17" t="s">
        <v>46</v>
      </c>
      <c r="C84" s="17" t="s">
        <v>286</v>
      </c>
      <c r="D84" s="17" t="s">
        <v>24</v>
      </c>
      <c r="E84">
        <f t="shared" ref="E84:G84" si="83">IF(K84="-", 0, IF(K84=20, 25, IF(K84&gt;=15, 20, IF(K84&gt;=10, 10, IF(K84&gt;=5, 5, 0)))))</f>
        <v>0</v>
      </c>
      <c r="F84">
        <f t="shared" si="83"/>
        <v>0</v>
      </c>
      <c r="G84">
        <f t="shared" si="83"/>
        <v>0</v>
      </c>
      <c r="H84">
        <f t="shared" si="1"/>
        <v>0</v>
      </c>
      <c r="I84" s="5">
        <f t="shared" si="2"/>
        <v>0</v>
      </c>
      <c r="K84">
        <v>0</v>
      </c>
      <c r="L84">
        <v>1</v>
      </c>
      <c r="M84">
        <v>0</v>
      </c>
      <c r="N84">
        <v>0</v>
      </c>
      <c r="P84" t="s">
        <v>12</v>
      </c>
      <c r="Q84" t="s">
        <v>17</v>
      </c>
      <c r="R84" t="s">
        <v>17</v>
      </c>
      <c r="S84" t="s">
        <v>17</v>
      </c>
      <c r="T84" t="s">
        <v>17</v>
      </c>
      <c r="U84" t="s">
        <v>17</v>
      </c>
      <c r="V84" t="s">
        <v>17</v>
      </c>
      <c r="W84" t="s">
        <v>17</v>
      </c>
      <c r="X84" t="s">
        <v>17</v>
      </c>
      <c r="Y84" t="s">
        <v>17</v>
      </c>
      <c r="Z84" t="s">
        <v>17</v>
      </c>
      <c r="AA84" t="s">
        <v>17</v>
      </c>
      <c r="AB84" t="s">
        <v>17</v>
      </c>
      <c r="AC84" t="s">
        <v>17</v>
      </c>
      <c r="AD84" t="s">
        <v>17</v>
      </c>
      <c r="AE84" t="s">
        <v>17</v>
      </c>
      <c r="AF84" t="s">
        <v>17</v>
      </c>
      <c r="AG84" t="s">
        <v>17</v>
      </c>
      <c r="AH84" t="s">
        <v>17</v>
      </c>
      <c r="AI84" t="s">
        <v>17</v>
      </c>
      <c r="AJ84" t="s">
        <v>17</v>
      </c>
      <c r="AK84" t="s">
        <v>12</v>
      </c>
      <c r="AL84" t="s">
        <v>13</v>
      </c>
      <c r="AM84" t="s">
        <v>17</v>
      </c>
      <c r="AN84" t="s">
        <v>17</v>
      </c>
      <c r="AO84" t="s">
        <v>17</v>
      </c>
      <c r="AP84" t="s">
        <v>17</v>
      </c>
      <c r="AQ84" t="s">
        <v>17</v>
      </c>
      <c r="AR84" t="s">
        <v>17</v>
      </c>
      <c r="AS84" t="s">
        <v>17</v>
      </c>
      <c r="AT84" t="s">
        <v>17</v>
      </c>
      <c r="AU84" t="s">
        <v>17</v>
      </c>
      <c r="AV84" t="s">
        <v>17</v>
      </c>
      <c r="AW84" t="s">
        <v>17</v>
      </c>
      <c r="AX84" t="s">
        <v>17</v>
      </c>
      <c r="AY84" t="s">
        <v>17</v>
      </c>
      <c r="AZ84" t="s">
        <v>17</v>
      </c>
      <c r="BA84" t="s">
        <v>17</v>
      </c>
      <c r="BB84" t="s">
        <v>17</v>
      </c>
      <c r="BC84" t="s">
        <v>17</v>
      </c>
      <c r="BD84" t="s">
        <v>17</v>
      </c>
      <c r="BE84" t="s">
        <v>17</v>
      </c>
      <c r="BF84" t="s">
        <v>12</v>
      </c>
      <c r="BG84" t="s">
        <v>38</v>
      </c>
      <c r="BH84" t="s">
        <v>38</v>
      </c>
      <c r="BI84" t="s">
        <v>38</v>
      </c>
      <c r="BJ84" t="s">
        <v>38</v>
      </c>
      <c r="BK84" t="s">
        <v>38</v>
      </c>
      <c r="BL84" t="s">
        <v>38</v>
      </c>
      <c r="BM84" t="s">
        <v>38</v>
      </c>
      <c r="BN84" t="s">
        <v>38</v>
      </c>
      <c r="BO84" t="s">
        <v>38</v>
      </c>
      <c r="BP84" t="s">
        <v>38</v>
      </c>
      <c r="BQ84" t="s">
        <v>38</v>
      </c>
      <c r="BR84" t="s">
        <v>38</v>
      </c>
      <c r="BS84" t="s">
        <v>38</v>
      </c>
      <c r="BT84" t="s">
        <v>38</v>
      </c>
      <c r="BU84" t="s">
        <v>38</v>
      </c>
      <c r="BV84" t="s">
        <v>38</v>
      </c>
      <c r="BW84" t="s">
        <v>38</v>
      </c>
      <c r="BX84" t="s">
        <v>38</v>
      </c>
      <c r="BY84" t="s">
        <v>38</v>
      </c>
      <c r="BZ84" t="s">
        <v>38</v>
      </c>
      <c r="CA84" t="s">
        <v>12</v>
      </c>
      <c r="CB84" t="s">
        <v>38</v>
      </c>
      <c r="CC84" t="s">
        <v>38</v>
      </c>
      <c r="CD84" t="s">
        <v>38</v>
      </c>
      <c r="CE84" t="s">
        <v>38</v>
      </c>
      <c r="CF84" t="s">
        <v>38</v>
      </c>
      <c r="CG84" t="s">
        <v>38</v>
      </c>
      <c r="CH84" t="s">
        <v>38</v>
      </c>
    </row>
    <row r="85" spans="1:86" ht="12.75" customHeight="1" x14ac:dyDescent="0.2">
      <c r="A85" s="17" t="s">
        <v>289</v>
      </c>
      <c r="B85" s="17" t="s">
        <v>290</v>
      </c>
      <c r="C85" s="17" t="s">
        <v>291</v>
      </c>
      <c r="D85" s="17" t="s">
        <v>131</v>
      </c>
      <c r="E85">
        <f t="shared" ref="E85:G85" si="84">IF(K85="-", 0, IF(K85=20, 25, IF(K85&gt;=15, 20, IF(K85&gt;=10, 10, IF(K85&gt;=5, 5, 0)))))</f>
        <v>0</v>
      </c>
      <c r="F85">
        <f t="shared" si="84"/>
        <v>0</v>
      </c>
      <c r="G85">
        <f t="shared" si="84"/>
        <v>0</v>
      </c>
      <c r="H85">
        <f t="shared" si="1"/>
        <v>0</v>
      </c>
      <c r="I85" s="5">
        <f t="shared" si="2"/>
        <v>0</v>
      </c>
      <c r="K85">
        <v>0</v>
      </c>
      <c r="L85" t="s">
        <v>36</v>
      </c>
      <c r="M85" t="s">
        <v>36</v>
      </c>
      <c r="N85" t="s">
        <v>36</v>
      </c>
      <c r="P85" t="s">
        <v>12</v>
      </c>
      <c r="Q85" t="s">
        <v>38</v>
      </c>
      <c r="R85" t="s">
        <v>38</v>
      </c>
      <c r="S85" t="s">
        <v>38</v>
      </c>
      <c r="T85" t="s">
        <v>38</v>
      </c>
      <c r="U85" t="s">
        <v>38</v>
      </c>
      <c r="V85" t="s">
        <v>38</v>
      </c>
      <c r="W85" t="s">
        <v>38</v>
      </c>
      <c r="X85" t="s">
        <v>38</v>
      </c>
      <c r="Y85" t="s">
        <v>38</v>
      </c>
      <c r="Z85" t="s">
        <v>38</v>
      </c>
      <c r="AA85" t="s">
        <v>38</v>
      </c>
      <c r="AB85" t="s">
        <v>38</v>
      </c>
      <c r="AC85" t="s">
        <v>38</v>
      </c>
      <c r="AD85" t="s">
        <v>38</v>
      </c>
      <c r="AE85" t="s">
        <v>38</v>
      </c>
      <c r="AF85" t="s">
        <v>38</v>
      </c>
      <c r="AG85" t="s">
        <v>38</v>
      </c>
      <c r="AH85" t="s">
        <v>38</v>
      </c>
      <c r="AI85" t="s">
        <v>38</v>
      </c>
      <c r="AJ85" t="s">
        <v>38</v>
      </c>
      <c r="AK85" t="s">
        <v>12</v>
      </c>
      <c r="AL85" t="s">
        <v>36</v>
      </c>
      <c r="AM85" t="s">
        <v>36</v>
      </c>
      <c r="AN85" t="s">
        <v>36</v>
      </c>
      <c r="AO85" t="s">
        <v>36</v>
      </c>
      <c r="AP85" t="s">
        <v>36</v>
      </c>
      <c r="AQ85" t="s">
        <v>36</v>
      </c>
      <c r="AR85" t="s">
        <v>36</v>
      </c>
      <c r="AS85" t="s">
        <v>36</v>
      </c>
      <c r="AT85" t="s">
        <v>36</v>
      </c>
      <c r="AU85" t="s">
        <v>36</v>
      </c>
      <c r="AV85" t="s">
        <v>36</v>
      </c>
      <c r="AW85" t="s">
        <v>36</v>
      </c>
      <c r="AX85" t="s">
        <v>36</v>
      </c>
      <c r="AY85" t="s">
        <v>36</v>
      </c>
      <c r="AZ85" t="s">
        <v>36</v>
      </c>
      <c r="BA85" t="s">
        <v>36</v>
      </c>
      <c r="BB85" t="s">
        <v>36</v>
      </c>
      <c r="BC85" t="s">
        <v>36</v>
      </c>
      <c r="BD85" t="s">
        <v>36</v>
      </c>
      <c r="BE85" t="s">
        <v>36</v>
      </c>
      <c r="BF85" t="s">
        <v>12</v>
      </c>
      <c r="BG85" t="s">
        <v>36</v>
      </c>
      <c r="BH85" t="s">
        <v>36</v>
      </c>
      <c r="BI85" t="s">
        <v>36</v>
      </c>
      <c r="BJ85" t="s">
        <v>36</v>
      </c>
      <c r="BK85" t="s">
        <v>36</v>
      </c>
      <c r="BL85" t="s">
        <v>36</v>
      </c>
      <c r="BM85" t="s">
        <v>36</v>
      </c>
      <c r="BN85" t="s">
        <v>36</v>
      </c>
      <c r="BO85" t="s">
        <v>36</v>
      </c>
      <c r="BP85" t="s">
        <v>36</v>
      </c>
      <c r="BQ85" t="s">
        <v>36</v>
      </c>
      <c r="BR85" t="s">
        <v>36</v>
      </c>
      <c r="BS85" t="s">
        <v>36</v>
      </c>
      <c r="BT85" t="s">
        <v>36</v>
      </c>
      <c r="BU85" t="s">
        <v>36</v>
      </c>
      <c r="BV85" t="s">
        <v>36</v>
      </c>
      <c r="BW85" t="s">
        <v>36</v>
      </c>
      <c r="BX85" t="s">
        <v>36</v>
      </c>
      <c r="BY85" t="s">
        <v>36</v>
      </c>
      <c r="BZ85" t="s">
        <v>36</v>
      </c>
      <c r="CA85" t="s">
        <v>12</v>
      </c>
      <c r="CB85" t="s">
        <v>36</v>
      </c>
      <c r="CC85" t="s">
        <v>36</v>
      </c>
      <c r="CD85" t="s">
        <v>36</v>
      </c>
      <c r="CE85" t="s">
        <v>36</v>
      </c>
      <c r="CF85" t="s">
        <v>36</v>
      </c>
      <c r="CG85" t="s">
        <v>36</v>
      </c>
      <c r="CH85" t="s">
        <v>36</v>
      </c>
    </row>
    <row r="86" spans="1:86" ht="12.75" customHeight="1" x14ac:dyDescent="0.2">
      <c r="A86" s="17" t="s">
        <v>295</v>
      </c>
      <c r="B86" s="17" t="s">
        <v>141</v>
      </c>
      <c r="C86" s="17" t="s">
        <v>185</v>
      </c>
      <c r="D86" s="17" t="s">
        <v>143</v>
      </c>
      <c r="E86">
        <f t="shared" ref="E86:G86" si="85">IF(K86="-", 0, IF(K86=20, 25, IF(K86&gt;=15, 20, IF(K86&gt;=10, 10, IF(K86&gt;=5, 5, 0)))))</f>
        <v>0</v>
      </c>
      <c r="F86">
        <f t="shared" si="85"/>
        <v>0</v>
      </c>
      <c r="G86">
        <f t="shared" si="85"/>
        <v>0</v>
      </c>
      <c r="H86">
        <f t="shared" si="1"/>
        <v>0</v>
      </c>
      <c r="I86" s="5">
        <f t="shared" si="2"/>
        <v>0</v>
      </c>
      <c r="K86">
        <v>0</v>
      </c>
      <c r="L86" t="s">
        <v>36</v>
      </c>
      <c r="M86" t="s">
        <v>36</v>
      </c>
      <c r="N86" t="s">
        <v>36</v>
      </c>
      <c r="P86" t="s">
        <v>12</v>
      </c>
      <c r="Q86" t="s">
        <v>96</v>
      </c>
      <c r="R86" t="s">
        <v>96</v>
      </c>
      <c r="S86" t="s">
        <v>96</v>
      </c>
      <c r="T86" t="s">
        <v>96</v>
      </c>
      <c r="U86" t="s">
        <v>96</v>
      </c>
      <c r="V86" t="s">
        <v>96</v>
      </c>
      <c r="W86" t="s">
        <v>96</v>
      </c>
      <c r="X86" t="s">
        <v>96</v>
      </c>
      <c r="Y86" t="s">
        <v>96</v>
      </c>
      <c r="Z86" t="s">
        <v>96</v>
      </c>
      <c r="AA86" t="s">
        <v>96</v>
      </c>
      <c r="AB86" t="s">
        <v>96</v>
      </c>
      <c r="AC86" t="s">
        <v>96</v>
      </c>
      <c r="AD86" t="s">
        <v>96</v>
      </c>
      <c r="AE86" t="s">
        <v>96</v>
      </c>
      <c r="AF86" t="s">
        <v>96</v>
      </c>
      <c r="AG86" t="s">
        <v>96</v>
      </c>
      <c r="AH86" t="s">
        <v>96</v>
      </c>
      <c r="AI86" t="s">
        <v>96</v>
      </c>
      <c r="AJ86" t="s">
        <v>96</v>
      </c>
      <c r="AK86" t="s">
        <v>12</v>
      </c>
      <c r="AL86" t="s">
        <v>36</v>
      </c>
      <c r="AM86" t="s">
        <v>36</v>
      </c>
      <c r="AN86" t="s">
        <v>36</v>
      </c>
      <c r="AO86" t="s">
        <v>36</v>
      </c>
      <c r="AP86" t="s">
        <v>36</v>
      </c>
      <c r="AQ86" t="s">
        <v>36</v>
      </c>
      <c r="AR86" t="s">
        <v>36</v>
      </c>
      <c r="AS86" t="s">
        <v>36</v>
      </c>
      <c r="AT86" t="s">
        <v>36</v>
      </c>
      <c r="AU86" t="s">
        <v>36</v>
      </c>
      <c r="AV86" t="s">
        <v>36</v>
      </c>
      <c r="AW86" t="s">
        <v>36</v>
      </c>
      <c r="AX86" t="s">
        <v>36</v>
      </c>
      <c r="AY86" t="s">
        <v>36</v>
      </c>
      <c r="AZ86" t="s">
        <v>36</v>
      </c>
      <c r="BA86" t="s">
        <v>36</v>
      </c>
      <c r="BB86" t="s">
        <v>36</v>
      </c>
      <c r="BC86" t="s">
        <v>36</v>
      </c>
      <c r="BD86" t="s">
        <v>36</v>
      </c>
      <c r="BE86" t="s">
        <v>36</v>
      </c>
      <c r="BF86" t="s">
        <v>12</v>
      </c>
      <c r="BG86" t="s">
        <v>36</v>
      </c>
      <c r="BH86" t="s">
        <v>36</v>
      </c>
      <c r="BI86" t="s">
        <v>36</v>
      </c>
      <c r="BJ86" t="s">
        <v>36</v>
      </c>
      <c r="BK86" t="s">
        <v>36</v>
      </c>
      <c r="BL86" t="s">
        <v>36</v>
      </c>
      <c r="BM86" t="s">
        <v>36</v>
      </c>
      <c r="BN86" t="s">
        <v>36</v>
      </c>
      <c r="BO86" t="s">
        <v>36</v>
      </c>
      <c r="BP86" t="s">
        <v>36</v>
      </c>
      <c r="BQ86" t="s">
        <v>36</v>
      </c>
      <c r="BR86" t="s">
        <v>36</v>
      </c>
      <c r="BS86" t="s">
        <v>36</v>
      </c>
      <c r="BT86" t="s">
        <v>36</v>
      </c>
      <c r="BU86" t="s">
        <v>36</v>
      </c>
      <c r="BV86" t="s">
        <v>36</v>
      </c>
      <c r="BW86" t="s">
        <v>36</v>
      </c>
      <c r="BX86" t="s">
        <v>36</v>
      </c>
      <c r="BY86" t="s">
        <v>36</v>
      </c>
      <c r="BZ86" t="s">
        <v>36</v>
      </c>
      <c r="CA86" t="s">
        <v>12</v>
      </c>
      <c r="CB86" t="s">
        <v>36</v>
      </c>
      <c r="CC86" t="s">
        <v>36</v>
      </c>
      <c r="CD86" t="s">
        <v>36</v>
      </c>
      <c r="CE86" t="s">
        <v>36</v>
      </c>
      <c r="CF86" t="s">
        <v>36</v>
      </c>
      <c r="CG86" t="s">
        <v>36</v>
      </c>
      <c r="CH86" t="s">
        <v>36</v>
      </c>
    </row>
    <row r="87" spans="1:86" ht="12.75" customHeight="1" x14ac:dyDescent="0.2">
      <c r="A87" s="17" t="s">
        <v>263</v>
      </c>
      <c r="B87" s="17" t="s">
        <v>129</v>
      </c>
      <c r="C87" s="17" t="s">
        <v>130</v>
      </c>
      <c r="D87" s="17" t="s">
        <v>131</v>
      </c>
      <c r="E87">
        <f t="shared" ref="E87:G87" si="86">IF(K87="-", 0, IF(K87=20, 25, IF(K87&gt;=15, 20, IF(K87&gt;=10, 10, IF(K87&gt;=5, 5, 0)))))</f>
        <v>0</v>
      </c>
      <c r="F87">
        <f t="shared" si="86"/>
        <v>0</v>
      </c>
      <c r="G87">
        <f t="shared" si="86"/>
        <v>0</v>
      </c>
      <c r="H87">
        <f t="shared" si="1"/>
        <v>0</v>
      </c>
      <c r="I87" s="5">
        <f t="shared" si="2"/>
        <v>0</v>
      </c>
      <c r="K87">
        <v>0</v>
      </c>
      <c r="L87">
        <v>0</v>
      </c>
      <c r="M87">
        <v>0</v>
      </c>
      <c r="N87">
        <v>0</v>
      </c>
      <c r="P87" t="s">
        <v>12</v>
      </c>
      <c r="Q87" t="s">
        <v>17</v>
      </c>
      <c r="R87" t="s">
        <v>17</v>
      </c>
      <c r="S87" t="s">
        <v>17</v>
      </c>
      <c r="T87" t="s">
        <v>17</v>
      </c>
      <c r="U87" t="s">
        <v>17</v>
      </c>
      <c r="V87" t="s">
        <v>17</v>
      </c>
      <c r="W87" t="s">
        <v>17</v>
      </c>
      <c r="X87" t="s">
        <v>17</v>
      </c>
      <c r="Y87" t="s">
        <v>17</v>
      </c>
      <c r="Z87" t="s">
        <v>17</v>
      </c>
      <c r="AA87" t="s">
        <v>17</v>
      </c>
      <c r="AB87" t="s">
        <v>17</v>
      </c>
      <c r="AC87" t="s">
        <v>17</v>
      </c>
      <c r="AD87" t="s">
        <v>17</v>
      </c>
      <c r="AE87" t="s">
        <v>17</v>
      </c>
      <c r="AF87" t="s">
        <v>17</v>
      </c>
      <c r="AG87" t="s">
        <v>17</v>
      </c>
      <c r="AH87" t="s">
        <v>17</v>
      </c>
      <c r="AI87" t="s">
        <v>17</v>
      </c>
      <c r="AJ87" t="s">
        <v>17</v>
      </c>
      <c r="AK87" t="s">
        <v>12</v>
      </c>
      <c r="AL87" t="s">
        <v>17</v>
      </c>
      <c r="AM87" t="s">
        <v>17</v>
      </c>
      <c r="AN87" t="s">
        <v>17</v>
      </c>
      <c r="AO87" t="s">
        <v>17</v>
      </c>
      <c r="AP87" t="s">
        <v>17</v>
      </c>
      <c r="AQ87" t="s">
        <v>17</v>
      </c>
      <c r="AR87" t="s">
        <v>17</v>
      </c>
      <c r="AS87" t="s">
        <v>17</v>
      </c>
      <c r="AT87" t="s">
        <v>17</v>
      </c>
      <c r="AU87" t="s">
        <v>17</v>
      </c>
      <c r="AV87" t="s">
        <v>17</v>
      </c>
      <c r="AW87" t="s">
        <v>17</v>
      </c>
      <c r="AX87" t="s">
        <v>17</v>
      </c>
      <c r="AY87" t="s">
        <v>17</v>
      </c>
      <c r="AZ87" t="s">
        <v>17</v>
      </c>
      <c r="BA87" t="s">
        <v>17</v>
      </c>
      <c r="BB87" t="s">
        <v>17</v>
      </c>
      <c r="BC87" t="s">
        <v>17</v>
      </c>
      <c r="BD87" t="s">
        <v>17</v>
      </c>
      <c r="BE87" t="s">
        <v>17</v>
      </c>
      <c r="BF87" t="s">
        <v>12</v>
      </c>
      <c r="BG87" t="s">
        <v>17</v>
      </c>
      <c r="BH87" t="s">
        <v>17</v>
      </c>
      <c r="BI87" t="s">
        <v>17</v>
      </c>
      <c r="BJ87" t="s">
        <v>17</v>
      </c>
      <c r="BK87" t="s">
        <v>17</v>
      </c>
      <c r="BL87" t="s">
        <v>17</v>
      </c>
      <c r="BM87" t="s">
        <v>17</v>
      </c>
      <c r="BN87" t="s">
        <v>17</v>
      </c>
      <c r="BO87" t="s">
        <v>17</v>
      </c>
      <c r="BP87" t="s">
        <v>17</v>
      </c>
      <c r="BQ87" t="s">
        <v>17</v>
      </c>
      <c r="BR87" t="s">
        <v>17</v>
      </c>
      <c r="BS87" t="s">
        <v>17</v>
      </c>
      <c r="BT87" t="s">
        <v>17</v>
      </c>
      <c r="BU87" t="s">
        <v>17</v>
      </c>
      <c r="BV87" t="s">
        <v>17</v>
      </c>
      <c r="BW87" t="s">
        <v>17</v>
      </c>
      <c r="BX87" t="s">
        <v>17</v>
      </c>
      <c r="BY87" t="s">
        <v>17</v>
      </c>
      <c r="BZ87" t="s">
        <v>17</v>
      </c>
      <c r="CA87" t="s">
        <v>12</v>
      </c>
      <c r="CB87" t="s">
        <v>17</v>
      </c>
      <c r="CC87" t="s">
        <v>17</v>
      </c>
      <c r="CD87" t="s">
        <v>17</v>
      </c>
      <c r="CE87" t="s">
        <v>17</v>
      </c>
      <c r="CF87" t="s">
        <v>17</v>
      </c>
      <c r="CG87" t="s">
        <v>17</v>
      </c>
      <c r="CH87" t="s">
        <v>17</v>
      </c>
    </row>
    <row r="88" spans="1:86" ht="12.75" customHeight="1" x14ac:dyDescent="0.2">
      <c r="A88" s="17" t="s">
        <v>304</v>
      </c>
      <c r="B88" s="17" t="s">
        <v>305</v>
      </c>
      <c r="C88" s="17" t="s">
        <v>183</v>
      </c>
      <c r="D88" s="17" t="s">
        <v>306</v>
      </c>
      <c r="E88">
        <f t="shared" ref="E88:G88" si="87">IF(K88="-", 0, IF(K88=20, 25, IF(K88&gt;=15, 20, IF(K88&gt;=10, 10, IF(K88&gt;=5, 5, 0)))))</f>
        <v>0</v>
      </c>
      <c r="F88">
        <f t="shared" si="87"/>
        <v>0</v>
      </c>
      <c r="G88">
        <f t="shared" si="87"/>
        <v>0</v>
      </c>
      <c r="H88">
        <f t="shared" si="1"/>
        <v>0</v>
      </c>
      <c r="I88" s="5">
        <f t="shared" si="2"/>
        <v>0</v>
      </c>
      <c r="K88">
        <v>0</v>
      </c>
      <c r="L88" t="s">
        <v>36</v>
      </c>
      <c r="M88" t="s">
        <v>36</v>
      </c>
      <c r="N88" t="s">
        <v>36</v>
      </c>
      <c r="P88" t="s">
        <v>12</v>
      </c>
      <c r="Q88" t="s">
        <v>17</v>
      </c>
      <c r="R88" t="s">
        <v>17</v>
      </c>
      <c r="S88" t="s">
        <v>17</v>
      </c>
      <c r="T88" t="s">
        <v>17</v>
      </c>
      <c r="U88" t="s">
        <v>17</v>
      </c>
      <c r="V88" t="s">
        <v>17</v>
      </c>
      <c r="W88" t="s">
        <v>17</v>
      </c>
      <c r="X88" t="s">
        <v>17</v>
      </c>
      <c r="Y88" t="s">
        <v>17</v>
      </c>
      <c r="Z88" t="s">
        <v>17</v>
      </c>
      <c r="AA88" t="s">
        <v>17</v>
      </c>
      <c r="AB88" t="s">
        <v>17</v>
      </c>
      <c r="AC88" t="s">
        <v>17</v>
      </c>
      <c r="AD88" t="s">
        <v>17</v>
      </c>
      <c r="AE88" t="s">
        <v>17</v>
      </c>
      <c r="AF88" t="s">
        <v>17</v>
      </c>
      <c r="AG88" t="s">
        <v>17</v>
      </c>
      <c r="AH88" t="s">
        <v>17</v>
      </c>
      <c r="AI88" t="s">
        <v>17</v>
      </c>
      <c r="AJ88" t="s">
        <v>17</v>
      </c>
      <c r="AK88" t="s">
        <v>12</v>
      </c>
      <c r="AL88" t="s">
        <v>36</v>
      </c>
      <c r="AM88" t="s">
        <v>36</v>
      </c>
      <c r="AN88" t="s">
        <v>36</v>
      </c>
      <c r="AO88" t="s">
        <v>36</v>
      </c>
      <c r="AP88" t="s">
        <v>36</v>
      </c>
      <c r="AQ88" t="s">
        <v>36</v>
      </c>
      <c r="AR88" t="s">
        <v>36</v>
      </c>
      <c r="AS88" t="s">
        <v>36</v>
      </c>
      <c r="AT88" t="s">
        <v>36</v>
      </c>
      <c r="AU88" t="s">
        <v>36</v>
      </c>
      <c r="AV88" t="s">
        <v>36</v>
      </c>
      <c r="AW88" t="s">
        <v>36</v>
      </c>
      <c r="AX88" t="s">
        <v>36</v>
      </c>
      <c r="AY88" t="s">
        <v>36</v>
      </c>
      <c r="AZ88" t="s">
        <v>36</v>
      </c>
      <c r="BA88" t="s">
        <v>36</v>
      </c>
      <c r="BB88" t="s">
        <v>36</v>
      </c>
      <c r="BC88" t="s">
        <v>36</v>
      </c>
      <c r="BD88" t="s">
        <v>36</v>
      </c>
      <c r="BE88" t="s">
        <v>36</v>
      </c>
      <c r="BF88" t="s">
        <v>12</v>
      </c>
      <c r="BG88" t="s">
        <v>36</v>
      </c>
      <c r="BH88" t="s">
        <v>36</v>
      </c>
      <c r="BI88" t="s">
        <v>36</v>
      </c>
      <c r="BJ88" t="s">
        <v>36</v>
      </c>
      <c r="BK88" t="s">
        <v>36</v>
      </c>
      <c r="BL88" t="s">
        <v>36</v>
      </c>
      <c r="BM88" t="s">
        <v>36</v>
      </c>
      <c r="BN88" t="s">
        <v>36</v>
      </c>
      <c r="BO88" t="s">
        <v>36</v>
      </c>
      <c r="BP88" t="s">
        <v>36</v>
      </c>
      <c r="BQ88" t="s">
        <v>36</v>
      </c>
      <c r="BR88" t="s">
        <v>36</v>
      </c>
      <c r="BS88" t="s">
        <v>36</v>
      </c>
      <c r="BT88" t="s">
        <v>36</v>
      </c>
      <c r="BU88" t="s">
        <v>36</v>
      </c>
      <c r="BV88" t="s">
        <v>36</v>
      </c>
      <c r="BW88" t="s">
        <v>36</v>
      </c>
      <c r="BX88" t="s">
        <v>36</v>
      </c>
      <c r="BY88" t="s">
        <v>36</v>
      </c>
      <c r="BZ88" t="s">
        <v>36</v>
      </c>
      <c r="CA88" t="s">
        <v>12</v>
      </c>
      <c r="CB88" t="s">
        <v>36</v>
      </c>
      <c r="CC88" t="s">
        <v>36</v>
      </c>
      <c r="CD88" t="s">
        <v>36</v>
      </c>
      <c r="CE88" t="s">
        <v>36</v>
      </c>
      <c r="CF88" t="s">
        <v>36</v>
      </c>
      <c r="CG88" t="s">
        <v>36</v>
      </c>
      <c r="CH88" t="s">
        <v>36</v>
      </c>
    </row>
    <row r="89" spans="1:86" ht="12.75" customHeight="1" x14ac:dyDescent="0.2">
      <c r="A89" s="17" t="s">
        <v>211</v>
      </c>
      <c r="B89" s="17" t="s">
        <v>309</v>
      </c>
      <c r="C89" s="17" t="s">
        <v>310</v>
      </c>
      <c r="D89" s="17" t="s">
        <v>311</v>
      </c>
      <c r="E89">
        <f t="shared" ref="E89:G89" si="88">IF(K89="-", 0, IF(K89=20, 25, IF(K89&gt;=15, 20, IF(K89&gt;=10, 10, IF(K89&gt;=5, 5, 0)))))</f>
        <v>0</v>
      </c>
      <c r="F89">
        <f t="shared" si="88"/>
        <v>0</v>
      </c>
      <c r="G89">
        <f t="shared" si="88"/>
        <v>0</v>
      </c>
      <c r="H89">
        <f t="shared" si="1"/>
        <v>0</v>
      </c>
      <c r="I89" s="5">
        <f t="shared" si="2"/>
        <v>0</v>
      </c>
      <c r="K89">
        <v>0</v>
      </c>
      <c r="L89">
        <v>0</v>
      </c>
      <c r="M89">
        <v>0</v>
      </c>
      <c r="N89">
        <v>0</v>
      </c>
      <c r="P89" t="s">
        <v>12</v>
      </c>
      <c r="Q89" t="s">
        <v>38</v>
      </c>
      <c r="R89" t="s">
        <v>38</v>
      </c>
      <c r="S89" t="s">
        <v>38</v>
      </c>
      <c r="T89" t="s">
        <v>38</v>
      </c>
      <c r="U89" t="s">
        <v>38</v>
      </c>
      <c r="V89" t="s">
        <v>38</v>
      </c>
      <c r="W89" t="s">
        <v>38</v>
      </c>
      <c r="X89" t="s">
        <v>38</v>
      </c>
      <c r="Y89" t="s">
        <v>38</v>
      </c>
      <c r="Z89" t="s">
        <v>38</v>
      </c>
      <c r="AA89" t="s">
        <v>38</v>
      </c>
      <c r="AB89" t="s">
        <v>38</v>
      </c>
      <c r="AC89" t="s">
        <v>38</v>
      </c>
      <c r="AD89" t="s">
        <v>38</v>
      </c>
      <c r="AE89" t="s">
        <v>38</v>
      </c>
      <c r="AF89" t="s">
        <v>38</v>
      </c>
      <c r="AG89" t="s">
        <v>38</v>
      </c>
      <c r="AH89" t="s">
        <v>38</v>
      </c>
      <c r="AI89" t="s">
        <v>38</v>
      </c>
      <c r="AJ89" t="s">
        <v>38</v>
      </c>
      <c r="AK89" t="s">
        <v>12</v>
      </c>
      <c r="AL89" t="s">
        <v>38</v>
      </c>
      <c r="AM89" t="s">
        <v>38</v>
      </c>
      <c r="AN89" t="s">
        <v>38</v>
      </c>
      <c r="AO89" t="s">
        <v>38</v>
      </c>
      <c r="AP89" t="s">
        <v>38</v>
      </c>
      <c r="AQ89" t="s">
        <v>38</v>
      </c>
      <c r="AR89" t="s">
        <v>38</v>
      </c>
      <c r="AS89" t="s">
        <v>38</v>
      </c>
      <c r="AT89" t="s">
        <v>38</v>
      </c>
      <c r="AU89" t="s">
        <v>38</v>
      </c>
      <c r="AV89" t="s">
        <v>38</v>
      </c>
      <c r="AW89" t="s">
        <v>38</v>
      </c>
      <c r="AX89" t="s">
        <v>38</v>
      </c>
      <c r="AY89" t="s">
        <v>38</v>
      </c>
      <c r="AZ89" t="s">
        <v>38</v>
      </c>
      <c r="BA89" t="s">
        <v>38</v>
      </c>
      <c r="BB89" t="s">
        <v>38</v>
      </c>
      <c r="BC89" t="s">
        <v>38</v>
      </c>
      <c r="BD89" t="s">
        <v>38</v>
      </c>
      <c r="BE89" t="s">
        <v>38</v>
      </c>
      <c r="BF89" t="s">
        <v>12</v>
      </c>
      <c r="BG89" t="s">
        <v>38</v>
      </c>
      <c r="BH89" t="s">
        <v>38</v>
      </c>
      <c r="BI89" t="s">
        <v>38</v>
      </c>
      <c r="BJ89" t="s">
        <v>38</v>
      </c>
      <c r="BK89" t="s">
        <v>38</v>
      </c>
      <c r="BL89" t="s">
        <v>38</v>
      </c>
      <c r="BM89" t="s">
        <v>38</v>
      </c>
      <c r="BN89" t="s">
        <v>38</v>
      </c>
      <c r="BO89" t="s">
        <v>38</v>
      </c>
      <c r="BP89" t="s">
        <v>38</v>
      </c>
      <c r="BQ89" t="s">
        <v>38</v>
      </c>
      <c r="BR89" t="s">
        <v>38</v>
      </c>
      <c r="BS89" t="s">
        <v>38</v>
      </c>
      <c r="BT89" t="s">
        <v>38</v>
      </c>
      <c r="BU89" t="s">
        <v>38</v>
      </c>
      <c r="BV89" t="s">
        <v>38</v>
      </c>
      <c r="BW89" t="s">
        <v>38</v>
      </c>
      <c r="BX89" t="s">
        <v>38</v>
      </c>
      <c r="BY89" t="s">
        <v>38</v>
      </c>
      <c r="BZ89" t="s">
        <v>38</v>
      </c>
      <c r="CA89" t="s">
        <v>12</v>
      </c>
      <c r="CB89" t="s">
        <v>38</v>
      </c>
      <c r="CC89" t="s">
        <v>38</v>
      </c>
      <c r="CD89" t="s">
        <v>38</v>
      </c>
      <c r="CE89" t="s">
        <v>38</v>
      </c>
      <c r="CF89" t="s">
        <v>38</v>
      </c>
      <c r="CG89" t="s">
        <v>38</v>
      </c>
      <c r="CH89" t="s">
        <v>38</v>
      </c>
    </row>
    <row r="90" spans="1:86" ht="12.75" customHeight="1" x14ac:dyDescent="0.2">
      <c r="A90" s="17" t="s">
        <v>194</v>
      </c>
      <c r="B90" s="17" t="s">
        <v>309</v>
      </c>
      <c r="C90" s="17" t="s">
        <v>310</v>
      </c>
      <c r="D90" s="17" t="s">
        <v>311</v>
      </c>
      <c r="E90">
        <f t="shared" ref="E90:G90" si="89">IF(K90="-", 0, IF(K90=20, 25, IF(K90&gt;=15, 20, IF(K90&gt;=10, 10, IF(K90&gt;=5, 5, 0)))))</f>
        <v>0</v>
      </c>
      <c r="F90">
        <f t="shared" si="89"/>
        <v>0</v>
      </c>
      <c r="G90">
        <f t="shared" si="89"/>
        <v>0</v>
      </c>
      <c r="H90">
        <f t="shared" si="1"/>
        <v>0</v>
      </c>
      <c r="I90" s="5">
        <f t="shared" si="2"/>
        <v>0</v>
      </c>
      <c r="K90">
        <v>0</v>
      </c>
      <c r="L90">
        <v>0</v>
      </c>
      <c r="M90">
        <v>0</v>
      </c>
      <c r="N90">
        <v>0</v>
      </c>
      <c r="P90" t="s">
        <v>12</v>
      </c>
      <c r="Q90" t="s">
        <v>38</v>
      </c>
      <c r="R90" t="s">
        <v>38</v>
      </c>
      <c r="S90" t="s">
        <v>38</v>
      </c>
      <c r="T90" t="s">
        <v>38</v>
      </c>
      <c r="U90" t="s">
        <v>38</v>
      </c>
      <c r="V90" t="s">
        <v>38</v>
      </c>
      <c r="W90" t="s">
        <v>38</v>
      </c>
      <c r="X90" t="s">
        <v>38</v>
      </c>
      <c r="Y90" t="s">
        <v>38</v>
      </c>
      <c r="Z90" t="s">
        <v>38</v>
      </c>
      <c r="AA90" t="s">
        <v>38</v>
      </c>
      <c r="AB90" t="s">
        <v>38</v>
      </c>
      <c r="AC90" t="s">
        <v>38</v>
      </c>
      <c r="AD90" t="s">
        <v>38</v>
      </c>
      <c r="AE90" t="s">
        <v>38</v>
      </c>
      <c r="AF90" t="s">
        <v>38</v>
      </c>
      <c r="AG90" t="s">
        <v>38</v>
      </c>
      <c r="AH90" t="s">
        <v>38</v>
      </c>
      <c r="AI90" t="s">
        <v>38</v>
      </c>
      <c r="AJ90" t="s">
        <v>38</v>
      </c>
      <c r="AK90" t="s">
        <v>12</v>
      </c>
      <c r="AL90" t="s">
        <v>38</v>
      </c>
      <c r="AM90" t="s">
        <v>38</v>
      </c>
      <c r="AN90" t="s">
        <v>38</v>
      </c>
      <c r="AO90" t="s">
        <v>38</v>
      </c>
      <c r="AP90" t="s">
        <v>38</v>
      </c>
      <c r="AQ90" t="s">
        <v>38</v>
      </c>
      <c r="AR90" t="s">
        <v>38</v>
      </c>
      <c r="AS90" t="s">
        <v>38</v>
      </c>
      <c r="AT90" t="s">
        <v>38</v>
      </c>
      <c r="AU90" t="s">
        <v>38</v>
      </c>
      <c r="AV90" t="s">
        <v>38</v>
      </c>
      <c r="AW90" t="s">
        <v>38</v>
      </c>
      <c r="AX90" t="s">
        <v>38</v>
      </c>
      <c r="AY90" t="s">
        <v>38</v>
      </c>
      <c r="AZ90" t="s">
        <v>38</v>
      </c>
      <c r="BA90" t="s">
        <v>38</v>
      </c>
      <c r="BB90" t="s">
        <v>38</v>
      </c>
      <c r="BC90" t="s">
        <v>38</v>
      </c>
      <c r="BD90" t="s">
        <v>38</v>
      </c>
      <c r="BE90" t="s">
        <v>38</v>
      </c>
      <c r="BF90" t="s">
        <v>12</v>
      </c>
      <c r="BG90" t="s">
        <v>38</v>
      </c>
      <c r="BH90" t="s">
        <v>38</v>
      </c>
      <c r="BI90" t="s">
        <v>38</v>
      </c>
      <c r="BJ90" t="s">
        <v>38</v>
      </c>
      <c r="BK90" t="s">
        <v>38</v>
      </c>
      <c r="BL90" t="s">
        <v>38</v>
      </c>
      <c r="BM90" t="s">
        <v>38</v>
      </c>
      <c r="BN90" t="s">
        <v>38</v>
      </c>
      <c r="BO90" t="s">
        <v>38</v>
      </c>
      <c r="BP90" t="s">
        <v>38</v>
      </c>
      <c r="BQ90" t="s">
        <v>38</v>
      </c>
      <c r="BR90" t="s">
        <v>38</v>
      </c>
      <c r="BS90" t="s">
        <v>38</v>
      </c>
      <c r="BT90" t="s">
        <v>38</v>
      </c>
      <c r="BU90" t="s">
        <v>38</v>
      </c>
      <c r="BV90" t="s">
        <v>38</v>
      </c>
      <c r="BW90" t="s">
        <v>38</v>
      </c>
      <c r="BX90" t="s">
        <v>38</v>
      </c>
      <c r="BY90" t="s">
        <v>38</v>
      </c>
      <c r="BZ90" t="s">
        <v>38</v>
      </c>
      <c r="CA90" t="s">
        <v>12</v>
      </c>
      <c r="CB90" t="s">
        <v>38</v>
      </c>
      <c r="CC90" t="s">
        <v>38</v>
      </c>
      <c r="CD90" t="s">
        <v>38</v>
      </c>
      <c r="CE90" t="s">
        <v>38</v>
      </c>
      <c r="CF90" t="s">
        <v>38</v>
      </c>
      <c r="CG90" t="s">
        <v>38</v>
      </c>
      <c r="CH90" t="s">
        <v>38</v>
      </c>
    </row>
    <row r="91" spans="1:86" ht="12.75" customHeight="1" x14ac:dyDescent="0.2">
      <c r="A91" s="18" t="s">
        <v>314</v>
      </c>
      <c r="B91" s="17"/>
      <c r="C91" s="24"/>
      <c r="D91" s="17"/>
      <c r="E91">
        <f t="shared" ref="E91:G91" si="90">IF(K91="-", 0, IF(K91=20, 25, IF(K91&gt;=15, 20, IF(K91&gt;=10, 10, IF(K91&gt;=5, 5, 0)))))</f>
        <v>0</v>
      </c>
      <c r="F91">
        <f t="shared" si="90"/>
        <v>0</v>
      </c>
      <c r="G91">
        <f t="shared" si="90"/>
        <v>0</v>
      </c>
      <c r="H91">
        <f t="shared" si="1"/>
        <v>0</v>
      </c>
      <c r="I91" s="5">
        <f t="shared" si="2"/>
        <v>0</v>
      </c>
      <c r="K91">
        <v>0</v>
      </c>
      <c r="L91" t="s">
        <v>36</v>
      </c>
      <c r="M91" t="s">
        <v>36</v>
      </c>
      <c r="N91" t="s">
        <v>36</v>
      </c>
      <c r="P91" t="s">
        <v>12</v>
      </c>
      <c r="Q91" t="s">
        <v>17</v>
      </c>
      <c r="R91" t="s">
        <v>17</v>
      </c>
      <c r="S91" t="s">
        <v>17</v>
      </c>
      <c r="T91" t="s">
        <v>17</v>
      </c>
      <c r="U91" t="s">
        <v>17</v>
      </c>
      <c r="V91" t="s">
        <v>17</v>
      </c>
      <c r="W91" t="s">
        <v>17</v>
      </c>
      <c r="X91" t="s">
        <v>17</v>
      </c>
      <c r="Y91" t="s">
        <v>17</v>
      </c>
      <c r="Z91" t="s">
        <v>17</v>
      </c>
      <c r="AA91" t="s">
        <v>17</v>
      </c>
      <c r="AB91" t="s">
        <v>17</v>
      </c>
      <c r="AC91" t="s">
        <v>17</v>
      </c>
      <c r="AD91" t="s">
        <v>17</v>
      </c>
      <c r="AE91" t="s">
        <v>17</v>
      </c>
      <c r="AF91" t="s">
        <v>17</v>
      </c>
      <c r="AG91" t="s">
        <v>17</v>
      </c>
      <c r="AH91" t="s">
        <v>17</v>
      </c>
      <c r="AI91" t="s">
        <v>17</v>
      </c>
      <c r="AJ91" t="s">
        <v>17</v>
      </c>
      <c r="AK91" t="s">
        <v>12</v>
      </c>
      <c r="AL91" t="s">
        <v>36</v>
      </c>
      <c r="AM91" t="s">
        <v>36</v>
      </c>
      <c r="AN91" t="s">
        <v>36</v>
      </c>
      <c r="AO91" t="s">
        <v>36</v>
      </c>
      <c r="AP91" t="s">
        <v>36</v>
      </c>
      <c r="AQ91" t="s">
        <v>36</v>
      </c>
      <c r="AR91" t="s">
        <v>36</v>
      </c>
      <c r="AS91" t="s">
        <v>36</v>
      </c>
      <c r="AT91" t="s">
        <v>36</v>
      </c>
      <c r="AU91" t="s">
        <v>36</v>
      </c>
      <c r="AV91" t="s">
        <v>36</v>
      </c>
      <c r="AW91" t="s">
        <v>36</v>
      </c>
      <c r="AX91" t="s">
        <v>36</v>
      </c>
      <c r="AY91" t="s">
        <v>36</v>
      </c>
      <c r="AZ91" t="s">
        <v>36</v>
      </c>
      <c r="BA91" t="s">
        <v>36</v>
      </c>
      <c r="BB91" t="s">
        <v>36</v>
      </c>
      <c r="BC91" t="s">
        <v>36</v>
      </c>
      <c r="BD91" t="s">
        <v>36</v>
      </c>
      <c r="BE91" t="s">
        <v>36</v>
      </c>
      <c r="BF91" t="s">
        <v>12</v>
      </c>
      <c r="BG91" t="s">
        <v>36</v>
      </c>
      <c r="BH91" t="s">
        <v>36</v>
      </c>
      <c r="BI91" t="s">
        <v>36</v>
      </c>
      <c r="BJ91" t="s">
        <v>36</v>
      </c>
      <c r="BK91" t="s">
        <v>36</v>
      </c>
      <c r="BL91" t="s">
        <v>36</v>
      </c>
      <c r="BM91" t="s">
        <v>36</v>
      </c>
      <c r="BN91" t="s">
        <v>36</v>
      </c>
      <c r="BO91" t="s">
        <v>36</v>
      </c>
      <c r="BP91" t="s">
        <v>36</v>
      </c>
      <c r="BQ91" t="s">
        <v>36</v>
      </c>
      <c r="BR91" t="s">
        <v>36</v>
      </c>
      <c r="BS91" t="s">
        <v>36</v>
      </c>
      <c r="BT91" t="s">
        <v>36</v>
      </c>
      <c r="BU91" t="s">
        <v>36</v>
      </c>
      <c r="BV91" t="s">
        <v>36</v>
      </c>
      <c r="BW91" t="s">
        <v>36</v>
      </c>
      <c r="BX91" t="s">
        <v>36</v>
      </c>
      <c r="BY91" t="s">
        <v>36</v>
      </c>
      <c r="BZ91" t="s">
        <v>36</v>
      </c>
      <c r="CA91" t="s">
        <v>12</v>
      </c>
      <c r="CB91" t="s">
        <v>36</v>
      </c>
      <c r="CC91" t="s">
        <v>36</v>
      </c>
      <c r="CD91" t="s">
        <v>36</v>
      </c>
      <c r="CE91" t="s">
        <v>36</v>
      </c>
      <c r="CF91" t="s">
        <v>36</v>
      </c>
      <c r="CG91" t="s">
        <v>36</v>
      </c>
      <c r="CH91" t="s">
        <v>36</v>
      </c>
    </row>
    <row r="92" spans="1:86" ht="12.75" customHeight="1" x14ac:dyDescent="0.2">
      <c r="A92" s="17" t="s">
        <v>317</v>
      </c>
      <c r="B92" s="17"/>
      <c r="C92" s="24"/>
      <c r="D92" s="17"/>
      <c r="E92">
        <f t="shared" ref="E92:G92" si="91">IF(K92="-", 0, IF(K92=20, 25, IF(K92&gt;=15, 20, IF(K92&gt;=10, 10, IF(K92&gt;=5, 5, 0)))))</f>
        <v>0</v>
      </c>
      <c r="F92">
        <f t="shared" si="91"/>
        <v>0</v>
      </c>
      <c r="G92">
        <f t="shared" si="91"/>
        <v>0</v>
      </c>
      <c r="H92">
        <f t="shared" si="1"/>
        <v>0</v>
      </c>
      <c r="I92" s="5">
        <f t="shared" si="2"/>
        <v>0</v>
      </c>
      <c r="K92">
        <v>0</v>
      </c>
      <c r="L92">
        <v>1</v>
      </c>
      <c r="M92">
        <v>0</v>
      </c>
      <c r="N92">
        <v>0</v>
      </c>
      <c r="P92" t="s">
        <v>12</v>
      </c>
      <c r="Q92" t="s">
        <v>17</v>
      </c>
      <c r="R92" t="s">
        <v>17</v>
      </c>
      <c r="S92" t="s">
        <v>17</v>
      </c>
      <c r="T92" t="s">
        <v>17</v>
      </c>
      <c r="U92" t="s">
        <v>17</v>
      </c>
      <c r="V92" t="s">
        <v>17</v>
      </c>
      <c r="W92" t="s">
        <v>17</v>
      </c>
      <c r="X92" t="s">
        <v>17</v>
      </c>
      <c r="Y92" t="s">
        <v>17</v>
      </c>
      <c r="Z92" t="s">
        <v>17</v>
      </c>
      <c r="AA92" t="s">
        <v>17</v>
      </c>
      <c r="AB92" t="s">
        <v>17</v>
      </c>
      <c r="AC92" t="s">
        <v>17</v>
      </c>
      <c r="AD92" t="s">
        <v>17</v>
      </c>
      <c r="AE92" t="s">
        <v>17</v>
      </c>
      <c r="AF92" t="s">
        <v>17</v>
      </c>
      <c r="AG92" t="s">
        <v>17</v>
      </c>
      <c r="AH92" t="s">
        <v>17</v>
      </c>
      <c r="AI92" t="s">
        <v>17</v>
      </c>
      <c r="AJ92" t="s">
        <v>17</v>
      </c>
      <c r="AK92" t="s">
        <v>12</v>
      </c>
      <c r="AL92" t="s">
        <v>13</v>
      </c>
      <c r="AM92" t="s">
        <v>17</v>
      </c>
      <c r="AN92" t="s">
        <v>17</v>
      </c>
      <c r="AO92" t="s">
        <v>17</v>
      </c>
      <c r="AP92" t="s">
        <v>17</v>
      </c>
      <c r="AQ92" t="s">
        <v>17</v>
      </c>
      <c r="AR92" t="s">
        <v>17</v>
      </c>
      <c r="AS92" t="s">
        <v>17</v>
      </c>
      <c r="AT92" t="s">
        <v>17</v>
      </c>
      <c r="AU92" t="s">
        <v>17</v>
      </c>
      <c r="AV92" t="s">
        <v>17</v>
      </c>
      <c r="AW92" t="s">
        <v>17</v>
      </c>
      <c r="AX92" t="s">
        <v>17</v>
      </c>
      <c r="AY92" t="s">
        <v>17</v>
      </c>
      <c r="AZ92" t="s">
        <v>17</v>
      </c>
      <c r="BA92" t="s">
        <v>17</v>
      </c>
      <c r="BB92" t="s">
        <v>17</v>
      </c>
      <c r="BC92" t="s">
        <v>17</v>
      </c>
      <c r="BD92" t="s">
        <v>17</v>
      </c>
      <c r="BE92" t="s">
        <v>17</v>
      </c>
      <c r="BF92" t="s">
        <v>12</v>
      </c>
      <c r="BG92" t="s">
        <v>17</v>
      </c>
      <c r="BH92" t="s">
        <v>17</v>
      </c>
      <c r="BI92" t="s">
        <v>17</v>
      </c>
      <c r="BJ92" t="s">
        <v>17</v>
      </c>
      <c r="BK92" t="s">
        <v>17</v>
      </c>
      <c r="BL92" t="s">
        <v>17</v>
      </c>
      <c r="BM92" t="s">
        <v>17</v>
      </c>
      <c r="BN92" t="s">
        <v>17</v>
      </c>
      <c r="BO92" t="s">
        <v>17</v>
      </c>
      <c r="BP92" t="s">
        <v>17</v>
      </c>
      <c r="BQ92" t="s">
        <v>17</v>
      </c>
      <c r="BR92" t="s">
        <v>17</v>
      </c>
      <c r="BS92" t="s">
        <v>17</v>
      </c>
      <c r="BT92" t="s">
        <v>17</v>
      </c>
      <c r="BU92" t="s">
        <v>17</v>
      </c>
      <c r="BV92" t="s">
        <v>17</v>
      </c>
      <c r="BW92" t="s">
        <v>17</v>
      </c>
      <c r="BX92" t="s">
        <v>17</v>
      </c>
      <c r="BY92" t="s">
        <v>17</v>
      </c>
      <c r="BZ92" t="s">
        <v>17</v>
      </c>
      <c r="CA92" t="s">
        <v>12</v>
      </c>
      <c r="CB92" t="s">
        <v>17</v>
      </c>
      <c r="CC92" t="s">
        <v>17</v>
      </c>
      <c r="CD92" t="s">
        <v>17</v>
      </c>
      <c r="CE92" t="s">
        <v>17</v>
      </c>
      <c r="CF92" t="s">
        <v>17</v>
      </c>
      <c r="CG92" t="s">
        <v>17</v>
      </c>
      <c r="CH92" t="s">
        <v>17</v>
      </c>
    </row>
    <row r="93" spans="1:86" ht="12.75" customHeight="1" x14ac:dyDescent="0.2">
      <c r="A93" s="17" t="s">
        <v>319</v>
      </c>
      <c r="B93" s="18" t="s">
        <v>195</v>
      </c>
      <c r="C93" s="17" t="s">
        <v>196</v>
      </c>
      <c r="D93" s="17"/>
      <c r="E93">
        <f t="shared" ref="E93:G93" si="92">IF(K93="-", 0, IF(K93=20, 25, IF(K93&gt;=15, 20, IF(K93&gt;=10, 10, IF(K93&gt;=5, 5, 0)))))</f>
        <v>0</v>
      </c>
      <c r="F93">
        <f t="shared" si="92"/>
        <v>0</v>
      </c>
      <c r="G93">
        <f t="shared" si="92"/>
        <v>0</v>
      </c>
      <c r="H93">
        <f t="shared" si="1"/>
        <v>0</v>
      </c>
      <c r="I93" s="5">
        <f t="shared" si="2"/>
        <v>0</v>
      </c>
      <c r="K93">
        <v>0</v>
      </c>
      <c r="L93" t="s">
        <v>36</v>
      </c>
      <c r="M93" t="s">
        <v>36</v>
      </c>
      <c r="N93" t="s">
        <v>36</v>
      </c>
      <c r="P93" t="s">
        <v>12</v>
      </c>
      <c r="Q93" t="s">
        <v>38</v>
      </c>
      <c r="R93" t="s">
        <v>38</v>
      </c>
      <c r="S93" t="s">
        <v>38</v>
      </c>
      <c r="T93" t="s">
        <v>38</v>
      </c>
      <c r="U93" t="s">
        <v>38</v>
      </c>
      <c r="V93" t="s">
        <v>38</v>
      </c>
      <c r="W93" t="s">
        <v>38</v>
      </c>
      <c r="X93" t="s">
        <v>38</v>
      </c>
      <c r="Y93" t="s">
        <v>38</v>
      </c>
      <c r="Z93" t="s">
        <v>38</v>
      </c>
      <c r="AA93" t="s">
        <v>38</v>
      </c>
      <c r="AB93" t="s">
        <v>38</v>
      </c>
      <c r="AC93" t="s">
        <v>38</v>
      </c>
      <c r="AD93" t="s">
        <v>38</v>
      </c>
      <c r="AE93" t="s">
        <v>38</v>
      </c>
      <c r="AF93" t="s">
        <v>38</v>
      </c>
      <c r="AG93" t="s">
        <v>38</v>
      </c>
      <c r="AH93" t="s">
        <v>38</v>
      </c>
      <c r="AI93" t="s">
        <v>38</v>
      </c>
      <c r="AJ93" t="s">
        <v>38</v>
      </c>
      <c r="AK93" t="s">
        <v>12</v>
      </c>
      <c r="AL93" t="s">
        <v>36</v>
      </c>
      <c r="AM93" t="s">
        <v>36</v>
      </c>
      <c r="AN93" t="s">
        <v>36</v>
      </c>
      <c r="AO93" t="s">
        <v>36</v>
      </c>
      <c r="AP93" t="s">
        <v>36</v>
      </c>
      <c r="AQ93" t="s">
        <v>36</v>
      </c>
      <c r="AR93" t="s">
        <v>36</v>
      </c>
      <c r="AS93" t="s">
        <v>36</v>
      </c>
      <c r="AT93" t="s">
        <v>36</v>
      </c>
      <c r="AU93" t="s">
        <v>36</v>
      </c>
      <c r="AV93" t="s">
        <v>36</v>
      </c>
      <c r="AW93" t="s">
        <v>36</v>
      </c>
      <c r="AX93" t="s">
        <v>36</v>
      </c>
      <c r="AY93" t="s">
        <v>36</v>
      </c>
      <c r="AZ93" t="s">
        <v>36</v>
      </c>
      <c r="BA93" t="s">
        <v>36</v>
      </c>
      <c r="BB93" t="s">
        <v>36</v>
      </c>
      <c r="BC93" t="s">
        <v>36</v>
      </c>
      <c r="BD93" t="s">
        <v>36</v>
      </c>
      <c r="BE93" t="s">
        <v>36</v>
      </c>
      <c r="BF93" t="s">
        <v>12</v>
      </c>
      <c r="BG93" t="s">
        <v>36</v>
      </c>
      <c r="BH93" t="s">
        <v>36</v>
      </c>
      <c r="BI93" t="s">
        <v>36</v>
      </c>
      <c r="BJ93" t="s">
        <v>36</v>
      </c>
      <c r="BK93" t="s">
        <v>36</v>
      </c>
      <c r="BL93" t="s">
        <v>36</v>
      </c>
      <c r="BM93" t="s">
        <v>36</v>
      </c>
      <c r="BN93" t="s">
        <v>36</v>
      </c>
      <c r="BO93" t="s">
        <v>36</v>
      </c>
      <c r="BP93" t="s">
        <v>36</v>
      </c>
      <c r="BQ93" t="s">
        <v>36</v>
      </c>
      <c r="BR93" t="s">
        <v>36</v>
      </c>
      <c r="BS93" t="s">
        <v>36</v>
      </c>
      <c r="BT93" t="s">
        <v>36</v>
      </c>
      <c r="BU93" t="s">
        <v>36</v>
      </c>
      <c r="BV93" t="s">
        <v>36</v>
      </c>
      <c r="BW93" t="s">
        <v>36</v>
      </c>
      <c r="BX93" t="s">
        <v>36</v>
      </c>
      <c r="BY93" t="s">
        <v>36</v>
      </c>
      <c r="BZ93" t="s">
        <v>36</v>
      </c>
      <c r="CA93" t="s">
        <v>12</v>
      </c>
      <c r="CB93" t="s">
        <v>36</v>
      </c>
      <c r="CC93" t="s">
        <v>36</v>
      </c>
      <c r="CD93" t="s">
        <v>36</v>
      </c>
      <c r="CE93" t="s">
        <v>36</v>
      </c>
      <c r="CF93" t="s">
        <v>36</v>
      </c>
      <c r="CG93" t="s">
        <v>36</v>
      </c>
      <c r="CH93" t="s">
        <v>36</v>
      </c>
    </row>
    <row r="94" spans="1:86" ht="12.75" customHeight="1" x14ac:dyDescent="0.2">
      <c r="A94" s="17" t="s">
        <v>321</v>
      </c>
      <c r="B94" s="17"/>
      <c r="C94" s="24"/>
      <c r="D94" s="17"/>
      <c r="E94">
        <f t="shared" ref="E94:G94" si="93">IF(K94="-", 0, IF(K94=20, 25, IF(K94&gt;=15, 20, IF(K94&gt;=10, 10, IF(K94&gt;=5, 5, 0)))))</f>
        <v>0</v>
      </c>
      <c r="F94">
        <f t="shared" si="93"/>
        <v>0</v>
      </c>
      <c r="G94">
        <f t="shared" si="93"/>
        <v>0</v>
      </c>
      <c r="H94">
        <f t="shared" si="1"/>
        <v>0</v>
      </c>
      <c r="I94" s="5">
        <f t="shared" si="2"/>
        <v>0</v>
      </c>
      <c r="K94">
        <v>0</v>
      </c>
      <c r="L94" t="s">
        <v>36</v>
      </c>
      <c r="M94" t="s">
        <v>36</v>
      </c>
      <c r="N94" t="s">
        <v>36</v>
      </c>
      <c r="P94" t="s">
        <v>12</v>
      </c>
      <c r="Q94" t="s">
        <v>17</v>
      </c>
      <c r="R94" t="s">
        <v>17</v>
      </c>
      <c r="S94" t="s">
        <v>17</v>
      </c>
      <c r="T94" t="s">
        <v>17</v>
      </c>
      <c r="U94" t="s">
        <v>17</v>
      </c>
      <c r="V94" t="s">
        <v>17</v>
      </c>
      <c r="W94" t="s">
        <v>17</v>
      </c>
      <c r="X94" t="s">
        <v>17</v>
      </c>
      <c r="Y94" t="s">
        <v>17</v>
      </c>
      <c r="Z94" t="s">
        <v>17</v>
      </c>
      <c r="AA94" t="s">
        <v>17</v>
      </c>
      <c r="AB94" t="s">
        <v>17</v>
      </c>
      <c r="AC94" t="s">
        <v>17</v>
      </c>
      <c r="AD94" t="s">
        <v>17</v>
      </c>
      <c r="AE94" t="s">
        <v>17</v>
      </c>
      <c r="AF94" t="s">
        <v>17</v>
      </c>
      <c r="AG94" t="s">
        <v>17</v>
      </c>
      <c r="AH94" t="s">
        <v>17</v>
      </c>
      <c r="AI94" t="s">
        <v>17</v>
      </c>
      <c r="AJ94" t="s">
        <v>17</v>
      </c>
      <c r="AK94" t="s">
        <v>12</v>
      </c>
      <c r="AL94" t="s">
        <v>36</v>
      </c>
      <c r="AM94" t="s">
        <v>36</v>
      </c>
      <c r="AN94" t="s">
        <v>36</v>
      </c>
      <c r="AO94" t="s">
        <v>36</v>
      </c>
      <c r="AP94" t="s">
        <v>36</v>
      </c>
      <c r="AQ94" t="s">
        <v>36</v>
      </c>
      <c r="AR94" t="s">
        <v>36</v>
      </c>
      <c r="AS94" t="s">
        <v>36</v>
      </c>
      <c r="AT94" t="s">
        <v>36</v>
      </c>
      <c r="AU94" t="s">
        <v>36</v>
      </c>
      <c r="AV94" t="s">
        <v>36</v>
      </c>
      <c r="AW94" t="s">
        <v>36</v>
      </c>
      <c r="AX94" t="s">
        <v>36</v>
      </c>
      <c r="AY94" t="s">
        <v>36</v>
      </c>
      <c r="AZ94" t="s">
        <v>36</v>
      </c>
      <c r="BA94" t="s">
        <v>36</v>
      </c>
      <c r="BB94" t="s">
        <v>36</v>
      </c>
      <c r="BC94" t="s">
        <v>36</v>
      </c>
      <c r="BD94" t="s">
        <v>36</v>
      </c>
      <c r="BE94" t="s">
        <v>36</v>
      </c>
      <c r="BF94" t="s">
        <v>12</v>
      </c>
      <c r="BG94" t="s">
        <v>36</v>
      </c>
      <c r="BH94" t="s">
        <v>36</v>
      </c>
      <c r="BI94" t="s">
        <v>36</v>
      </c>
      <c r="BJ94" t="s">
        <v>36</v>
      </c>
      <c r="BK94" t="s">
        <v>36</v>
      </c>
      <c r="BL94" t="s">
        <v>36</v>
      </c>
      <c r="BM94" t="s">
        <v>36</v>
      </c>
      <c r="BN94" t="s">
        <v>36</v>
      </c>
      <c r="BO94" t="s">
        <v>36</v>
      </c>
      <c r="BP94" t="s">
        <v>36</v>
      </c>
      <c r="BQ94" t="s">
        <v>36</v>
      </c>
      <c r="BR94" t="s">
        <v>36</v>
      </c>
      <c r="BS94" t="s">
        <v>36</v>
      </c>
      <c r="BT94" t="s">
        <v>36</v>
      </c>
      <c r="BU94" t="s">
        <v>36</v>
      </c>
      <c r="BV94" t="s">
        <v>36</v>
      </c>
      <c r="BW94" t="s">
        <v>36</v>
      </c>
      <c r="BX94" t="s">
        <v>36</v>
      </c>
      <c r="BY94" t="s">
        <v>36</v>
      </c>
      <c r="BZ94" t="s">
        <v>36</v>
      </c>
      <c r="CA94" t="s">
        <v>12</v>
      </c>
      <c r="CB94" t="s">
        <v>36</v>
      </c>
      <c r="CC94" t="s">
        <v>36</v>
      </c>
      <c r="CD94" t="s">
        <v>36</v>
      </c>
      <c r="CE94" t="s">
        <v>36</v>
      </c>
      <c r="CF94" t="s">
        <v>36</v>
      </c>
      <c r="CG94" t="s">
        <v>36</v>
      </c>
      <c r="CH94" t="s">
        <v>36</v>
      </c>
    </row>
    <row r="95" spans="1:86" ht="12.75" customHeight="1" x14ac:dyDescent="0.2">
      <c r="A95" s="17" t="s">
        <v>144</v>
      </c>
      <c r="B95" s="17" t="s">
        <v>43</v>
      </c>
      <c r="C95" s="17" t="s">
        <v>44</v>
      </c>
      <c r="D95" s="17"/>
      <c r="E95">
        <f t="shared" ref="E95:G95" si="94">IF(K95="-", 0, IF(K95=20, 25, IF(K95&gt;=15, 20, IF(K95&gt;=10, 10, IF(K95&gt;=5, 5, 0)))))</f>
        <v>0</v>
      </c>
      <c r="F95">
        <f t="shared" si="94"/>
        <v>0</v>
      </c>
      <c r="G95">
        <f t="shared" si="94"/>
        <v>0</v>
      </c>
      <c r="H95">
        <f t="shared" si="1"/>
        <v>0</v>
      </c>
      <c r="I95" s="5">
        <f t="shared" si="2"/>
        <v>0</v>
      </c>
      <c r="K95" t="s">
        <v>36</v>
      </c>
      <c r="L95" t="s">
        <v>36</v>
      </c>
      <c r="M95">
        <v>0</v>
      </c>
      <c r="N95" t="s">
        <v>36</v>
      </c>
      <c r="P95" t="s">
        <v>12</v>
      </c>
      <c r="Q95" t="s">
        <v>36</v>
      </c>
      <c r="R95" t="s">
        <v>36</v>
      </c>
      <c r="S95" t="s">
        <v>36</v>
      </c>
      <c r="T95" t="s">
        <v>36</v>
      </c>
      <c r="U95" t="s">
        <v>36</v>
      </c>
      <c r="V95" t="s">
        <v>36</v>
      </c>
      <c r="W95" t="s">
        <v>36</v>
      </c>
      <c r="X95" t="s">
        <v>36</v>
      </c>
      <c r="Y95" t="s">
        <v>36</v>
      </c>
      <c r="Z95" t="s">
        <v>36</v>
      </c>
      <c r="AA95" t="s">
        <v>36</v>
      </c>
      <c r="AB95" t="s">
        <v>36</v>
      </c>
      <c r="AC95" t="s">
        <v>36</v>
      </c>
      <c r="AD95" t="s">
        <v>36</v>
      </c>
      <c r="AE95" t="s">
        <v>36</v>
      </c>
      <c r="AF95" t="s">
        <v>36</v>
      </c>
      <c r="AG95" t="s">
        <v>36</v>
      </c>
      <c r="AH95" t="s">
        <v>36</v>
      </c>
      <c r="AI95" t="s">
        <v>36</v>
      </c>
      <c r="AJ95" t="s">
        <v>36</v>
      </c>
      <c r="AK95" t="s">
        <v>12</v>
      </c>
      <c r="AL95" t="s">
        <v>36</v>
      </c>
      <c r="AM95" t="s">
        <v>36</v>
      </c>
      <c r="AN95" t="s">
        <v>36</v>
      </c>
      <c r="AO95" t="s">
        <v>36</v>
      </c>
      <c r="AP95" t="s">
        <v>36</v>
      </c>
      <c r="AQ95" t="s">
        <v>36</v>
      </c>
      <c r="AR95" t="s">
        <v>36</v>
      </c>
      <c r="AS95" t="s">
        <v>36</v>
      </c>
      <c r="AT95" t="s">
        <v>36</v>
      </c>
      <c r="AU95" t="s">
        <v>36</v>
      </c>
      <c r="AV95" t="s">
        <v>36</v>
      </c>
      <c r="AW95" t="s">
        <v>36</v>
      </c>
      <c r="AX95" t="s">
        <v>36</v>
      </c>
      <c r="AY95" t="s">
        <v>36</v>
      </c>
      <c r="AZ95" t="s">
        <v>36</v>
      </c>
      <c r="BA95" t="s">
        <v>36</v>
      </c>
      <c r="BB95" t="s">
        <v>36</v>
      </c>
      <c r="BC95" t="s">
        <v>36</v>
      </c>
      <c r="BD95" t="s">
        <v>36</v>
      </c>
      <c r="BE95" t="s">
        <v>36</v>
      </c>
      <c r="BF95" t="s">
        <v>12</v>
      </c>
      <c r="BG95" t="s">
        <v>38</v>
      </c>
      <c r="BH95" t="s">
        <v>38</v>
      </c>
      <c r="BI95" t="s">
        <v>38</v>
      </c>
      <c r="BJ95" t="s">
        <v>38</v>
      </c>
      <c r="BK95" t="s">
        <v>38</v>
      </c>
      <c r="BL95" t="s">
        <v>38</v>
      </c>
      <c r="BM95" t="s">
        <v>38</v>
      </c>
      <c r="BN95" t="s">
        <v>38</v>
      </c>
      <c r="BO95" t="s">
        <v>38</v>
      </c>
      <c r="BP95" t="s">
        <v>38</v>
      </c>
      <c r="BQ95" t="s">
        <v>38</v>
      </c>
      <c r="BR95" t="s">
        <v>38</v>
      </c>
      <c r="BS95" t="s">
        <v>38</v>
      </c>
      <c r="BT95" t="s">
        <v>38</v>
      </c>
      <c r="BU95" t="s">
        <v>38</v>
      </c>
      <c r="BV95" t="s">
        <v>38</v>
      </c>
      <c r="BW95" t="s">
        <v>38</v>
      </c>
      <c r="BX95" t="s">
        <v>38</v>
      </c>
      <c r="BY95" t="s">
        <v>38</v>
      </c>
      <c r="BZ95" t="s">
        <v>38</v>
      </c>
      <c r="CA95" t="s">
        <v>12</v>
      </c>
      <c r="CB95" t="s">
        <v>36</v>
      </c>
      <c r="CC95" t="s">
        <v>36</v>
      </c>
      <c r="CD95" t="s">
        <v>36</v>
      </c>
      <c r="CE95" t="s">
        <v>36</v>
      </c>
      <c r="CF95" t="s">
        <v>36</v>
      </c>
      <c r="CG95" t="s">
        <v>36</v>
      </c>
      <c r="CH95" t="s">
        <v>36</v>
      </c>
    </row>
    <row r="96" spans="1:86" ht="12.75" customHeight="1" x14ac:dyDescent="0.2">
      <c r="A96" s="17" t="s">
        <v>325</v>
      </c>
      <c r="B96" s="17" t="s">
        <v>212</v>
      </c>
      <c r="C96" s="17" t="s">
        <v>213</v>
      </c>
      <c r="D96" s="17"/>
      <c r="E96">
        <f t="shared" ref="E96:G96" si="95">IF(K96="-", 0, IF(K96=20, 25, IF(K96&gt;=15, 20, IF(K96&gt;=10, 10, IF(K96&gt;=5, 5, 0)))))</f>
        <v>0</v>
      </c>
      <c r="F96">
        <f t="shared" si="95"/>
        <v>0</v>
      </c>
      <c r="G96">
        <f t="shared" si="95"/>
        <v>0</v>
      </c>
      <c r="H96">
        <f t="shared" si="1"/>
        <v>0</v>
      </c>
      <c r="I96" s="5">
        <f t="shared" si="2"/>
        <v>0</v>
      </c>
      <c r="K96">
        <v>0</v>
      </c>
      <c r="L96" t="s">
        <v>36</v>
      </c>
      <c r="M96">
        <v>0</v>
      </c>
      <c r="N96">
        <v>0</v>
      </c>
      <c r="P96" t="s">
        <v>12</v>
      </c>
      <c r="Q96" t="s">
        <v>38</v>
      </c>
      <c r="R96" t="s">
        <v>38</v>
      </c>
      <c r="S96" t="s">
        <v>38</v>
      </c>
      <c r="T96" t="s">
        <v>38</v>
      </c>
      <c r="U96" t="s">
        <v>38</v>
      </c>
      <c r="V96" t="s">
        <v>38</v>
      </c>
      <c r="W96" t="s">
        <v>38</v>
      </c>
      <c r="X96" t="s">
        <v>38</v>
      </c>
      <c r="Y96" t="s">
        <v>38</v>
      </c>
      <c r="Z96" t="s">
        <v>38</v>
      </c>
      <c r="AA96" t="s">
        <v>38</v>
      </c>
      <c r="AB96" t="s">
        <v>38</v>
      </c>
      <c r="AC96" t="s">
        <v>38</v>
      </c>
      <c r="AD96" t="s">
        <v>38</v>
      </c>
      <c r="AE96" t="s">
        <v>38</v>
      </c>
      <c r="AF96" t="s">
        <v>38</v>
      </c>
      <c r="AG96" t="s">
        <v>38</v>
      </c>
      <c r="AH96" t="s">
        <v>38</v>
      </c>
      <c r="AI96" t="s">
        <v>38</v>
      </c>
      <c r="AJ96" t="s">
        <v>38</v>
      </c>
      <c r="AK96" t="s">
        <v>12</v>
      </c>
      <c r="AL96" t="s">
        <v>36</v>
      </c>
      <c r="AM96" t="s">
        <v>36</v>
      </c>
      <c r="AN96" t="s">
        <v>36</v>
      </c>
      <c r="AO96" t="s">
        <v>36</v>
      </c>
      <c r="AP96" t="s">
        <v>36</v>
      </c>
      <c r="AQ96" t="s">
        <v>36</v>
      </c>
      <c r="AR96" t="s">
        <v>36</v>
      </c>
      <c r="AS96" t="s">
        <v>36</v>
      </c>
      <c r="AT96" t="s">
        <v>36</v>
      </c>
      <c r="AU96" t="s">
        <v>36</v>
      </c>
      <c r="AV96" t="s">
        <v>36</v>
      </c>
      <c r="AW96" t="s">
        <v>36</v>
      </c>
      <c r="AX96" t="s">
        <v>36</v>
      </c>
      <c r="AY96" t="s">
        <v>36</v>
      </c>
      <c r="AZ96" t="s">
        <v>36</v>
      </c>
      <c r="BA96" t="s">
        <v>36</v>
      </c>
      <c r="BB96" t="s">
        <v>36</v>
      </c>
      <c r="BC96" t="s">
        <v>36</v>
      </c>
      <c r="BD96" t="s">
        <v>36</v>
      </c>
      <c r="BE96" t="s">
        <v>36</v>
      </c>
      <c r="BF96" t="s">
        <v>12</v>
      </c>
      <c r="BG96" t="s">
        <v>17</v>
      </c>
      <c r="BH96" t="s">
        <v>17</v>
      </c>
      <c r="BI96" t="s">
        <v>17</v>
      </c>
      <c r="BJ96" t="s">
        <v>17</v>
      </c>
      <c r="BK96" t="s">
        <v>17</v>
      </c>
      <c r="BL96" t="s">
        <v>17</v>
      </c>
      <c r="BM96" t="s">
        <v>17</v>
      </c>
      <c r="BN96" t="s">
        <v>17</v>
      </c>
      <c r="BO96" t="s">
        <v>17</v>
      </c>
      <c r="BP96" t="s">
        <v>17</v>
      </c>
      <c r="BQ96" t="s">
        <v>17</v>
      </c>
      <c r="BR96" t="s">
        <v>17</v>
      </c>
      <c r="BS96" t="s">
        <v>17</v>
      </c>
      <c r="BT96" t="s">
        <v>17</v>
      </c>
      <c r="BU96" t="s">
        <v>17</v>
      </c>
      <c r="BV96" t="s">
        <v>17</v>
      </c>
      <c r="BW96" t="s">
        <v>17</v>
      </c>
      <c r="BX96" t="s">
        <v>17</v>
      </c>
      <c r="BY96" t="s">
        <v>17</v>
      </c>
      <c r="BZ96" t="s">
        <v>17</v>
      </c>
      <c r="CA96" t="s">
        <v>12</v>
      </c>
      <c r="CB96" t="s">
        <v>38</v>
      </c>
      <c r="CC96" t="s">
        <v>38</v>
      </c>
      <c r="CD96" t="s">
        <v>38</v>
      </c>
      <c r="CE96" t="s">
        <v>38</v>
      </c>
      <c r="CF96" t="s">
        <v>38</v>
      </c>
      <c r="CG96" t="s">
        <v>38</v>
      </c>
      <c r="CH96" t="s">
        <v>38</v>
      </c>
    </row>
    <row r="97" spans="1:86" ht="12.75" customHeight="1" x14ac:dyDescent="0.2">
      <c r="A97" s="17" t="s">
        <v>176</v>
      </c>
      <c r="B97" s="18" t="s">
        <v>80</v>
      </c>
      <c r="C97" s="17" t="s">
        <v>81</v>
      </c>
      <c r="D97" s="17"/>
      <c r="E97">
        <f t="shared" ref="E97:G97" si="96">IF(K97="-", 0, IF(K97=20, 25, IF(K97&gt;=15, 20, IF(K97&gt;=10, 10, IF(K97&gt;=5, 5, 0)))))</f>
        <v>0</v>
      </c>
      <c r="F97">
        <f t="shared" si="96"/>
        <v>0</v>
      </c>
      <c r="G97">
        <f t="shared" si="96"/>
        <v>0</v>
      </c>
      <c r="H97">
        <f t="shared" si="1"/>
        <v>0</v>
      </c>
      <c r="I97" s="5">
        <f t="shared" si="2"/>
        <v>0</v>
      </c>
      <c r="K97">
        <v>3</v>
      </c>
      <c r="L97">
        <v>0</v>
      </c>
      <c r="M97" t="s">
        <v>36</v>
      </c>
      <c r="N97" t="s">
        <v>36</v>
      </c>
      <c r="P97" t="s">
        <v>12</v>
      </c>
      <c r="Q97" t="s">
        <v>17</v>
      </c>
      <c r="R97" t="s">
        <v>17</v>
      </c>
      <c r="S97" t="s">
        <v>17</v>
      </c>
      <c r="T97" t="s">
        <v>13</v>
      </c>
      <c r="U97" t="s">
        <v>17</v>
      </c>
      <c r="V97" t="s">
        <v>17</v>
      </c>
      <c r="W97" t="s">
        <v>17</v>
      </c>
      <c r="X97" t="s">
        <v>17</v>
      </c>
      <c r="Y97" t="s">
        <v>17</v>
      </c>
      <c r="Z97" t="s">
        <v>17</v>
      </c>
      <c r="AA97" t="s">
        <v>17</v>
      </c>
      <c r="AB97" t="s">
        <v>17</v>
      </c>
      <c r="AC97" t="s">
        <v>17</v>
      </c>
      <c r="AD97" t="s">
        <v>17</v>
      </c>
      <c r="AE97" t="s">
        <v>17</v>
      </c>
      <c r="AF97" t="s">
        <v>13</v>
      </c>
      <c r="AG97" t="s">
        <v>17</v>
      </c>
      <c r="AH97" t="s">
        <v>17</v>
      </c>
      <c r="AI97" t="s">
        <v>13</v>
      </c>
      <c r="AJ97" t="s">
        <v>17</v>
      </c>
      <c r="AK97" t="s">
        <v>12</v>
      </c>
      <c r="AL97" t="s">
        <v>17</v>
      </c>
      <c r="AM97" t="s">
        <v>17</v>
      </c>
      <c r="AN97" t="s">
        <v>17</v>
      </c>
      <c r="AO97" t="s">
        <v>17</v>
      </c>
      <c r="AP97" t="s">
        <v>17</v>
      </c>
      <c r="AQ97" t="s">
        <v>17</v>
      </c>
      <c r="AR97" t="s">
        <v>17</v>
      </c>
      <c r="AS97" t="s">
        <v>17</v>
      </c>
      <c r="AT97" t="s">
        <v>17</v>
      </c>
      <c r="AU97" t="s">
        <v>17</v>
      </c>
      <c r="AV97" t="s">
        <v>17</v>
      </c>
      <c r="AW97" t="s">
        <v>17</v>
      </c>
      <c r="AX97" t="s">
        <v>17</v>
      </c>
      <c r="AY97" t="s">
        <v>17</v>
      </c>
      <c r="AZ97" t="s">
        <v>17</v>
      </c>
      <c r="BA97" t="s">
        <v>17</v>
      </c>
      <c r="BB97" t="s">
        <v>17</v>
      </c>
      <c r="BC97" t="s">
        <v>17</v>
      </c>
      <c r="BD97" t="s">
        <v>17</v>
      </c>
      <c r="BE97" t="s">
        <v>17</v>
      </c>
      <c r="BF97" t="s">
        <v>12</v>
      </c>
      <c r="BG97" t="s">
        <v>36</v>
      </c>
      <c r="BH97" t="s">
        <v>36</v>
      </c>
      <c r="BI97" t="s">
        <v>36</v>
      </c>
      <c r="BJ97" t="s">
        <v>36</v>
      </c>
      <c r="BK97" t="s">
        <v>36</v>
      </c>
      <c r="BL97" t="s">
        <v>36</v>
      </c>
      <c r="BM97" t="s">
        <v>36</v>
      </c>
      <c r="BN97" t="s">
        <v>36</v>
      </c>
      <c r="BO97" t="s">
        <v>36</v>
      </c>
      <c r="BP97" t="s">
        <v>36</v>
      </c>
      <c r="BQ97" t="s">
        <v>36</v>
      </c>
      <c r="BR97" t="s">
        <v>36</v>
      </c>
      <c r="BS97" t="s">
        <v>36</v>
      </c>
      <c r="BT97" t="s">
        <v>36</v>
      </c>
      <c r="BU97" t="s">
        <v>36</v>
      </c>
      <c r="BV97" t="s">
        <v>36</v>
      </c>
      <c r="BW97" t="s">
        <v>36</v>
      </c>
      <c r="BX97" t="s">
        <v>36</v>
      </c>
      <c r="BY97" t="s">
        <v>36</v>
      </c>
      <c r="BZ97" t="s">
        <v>36</v>
      </c>
      <c r="CA97" t="s">
        <v>12</v>
      </c>
      <c r="CB97" t="s">
        <v>36</v>
      </c>
      <c r="CC97" t="s">
        <v>36</v>
      </c>
      <c r="CD97" t="s">
        <v>36</v>
      </c>
      <c r="CE97" t="s">
        <v>36</v>
      </c>
      <c r="CF97" t="s">
        <v>36</v>
      </c>
      <c r="CG97" t="s">
        <v>36</v>
      </c>
      <c r="CH97" t="s">
        <v>36</v>
      </c>
    </row>
    <row r="98" spans="1:86" ht="12.75" customHeight="1" x14ac:dyDescent="0.2">
      <c r="A98" s="17" t="s">
        <v>332</v>
      </c>
      <c r="B98" s="18" t="s">
        <v>33</v>
      </c>
      <c r="C98" s="17" t="s">
        <v>81</v>
      </c>
      <c r="D98" s="17"/>
      <c r="E98">
        <f t="shared" ref="E98:G98" si="97">IF(K98="-", 0, IF(K98=20, 25, IF(K98&gt;=15, 20, IF(K98&gt;=10, 10, IF(K98&gt;=5, 5, 0)))))</f>
        <v>0</v>
      </c>
      <c r="F98">
        <f t="shared" si="97"/>
        <v>0</v>
      </c>
      <c r="G98">
        <f t="shared" si="97"/>
        <v>0</v>
      </c>
      <c r="H98">
        <f t="shared" si="1"/>
        <v>0</v>
      </c>
      <c r="I98" s="5">
        <f t="shared" si="2"/>
        <v>0</v>
      </c>
      <c r="K98">
        <v>0</v>
      </c>
      <c r="L98" t="s">
        <v>36</v>
      </c>
      <c r="M98">
        <v>0</v>
      </c>
      <c r="N98" t="s">
        <v>36</v>
      </c>
      <c r="P98" t="s">
        <v>12</v>
      </c>
      <c r="Q98" t="s">
        <v>17</v>
      </c>
      <c r="R98" t="s">
        <v>17</v>
      </c>
      <c r="S98" t="s">
        <v>17</v>
      </c>
      <c r="T98" t="s">
        <v>17</v>
      </c>
      <c r="U98" t="s">
        <v>17</v>
      </c>
      <c r="V98" t="s">
        <v>17</v>
      </c>
      <c r="W98" t="s">
        <v>17</v>
      </c>
      <c r="X98" t="s">
        <v>17</v>
      </c>
      <c r="Y98" t="s">
        <v>17</v>
      </c>
      <c r="Z98" t="s">
        <v>17</v>
      </c>
      <c r="AA98" t="s">
        <v>17</v>
      </c>
      <c r="AB98" t="s">
        <v>17</v>
      </c>
      <c r="AC98" t="s">
        <v>17</v>
      </c>
      <c r="AD98" t="s">
        <v>17</v>
      </c>
      <c r="AE98" t="s">
        <v>17</v>
      </c>
      <c r="AF98" t="s">
        <v>17</v>
      </c>
      <c r="AG98" t="s">
        <v>17</v>
      </c>
      <c r="AH98" t="s">
        <v>17</v>
      </c>
      <c r="AI98" t="s">
        <v>17</v>
      </c>
      <c r="AJ98" t="s">
        <v>17</v>
      </c>
      <c r="AK98" t="s">
        <v>12</v>
      </c>
      <c r="AL98" t="s">
        <v>36</v>
      </c>
      <c r="AM98" t="s">
        <v>36</v>
      </c>
      <c r="AN98" t="s">
        <v>36</v>
      </c>
      <c r="AO98" t="s">
        <v>36</v>
      </c>
      <c r="AP98" t="s">
        <v>36</v>
      </c>
      <c r="AQ98" t="s">
        <v>36</v>
      </c>
      <c r="AR98" t="s">
        <v>36</v>
      </c>
      <c r="AS98" t="s">
        <v>36</v>
      </c>
      <c r="AT98" t="s">
        <v>36</v>
      </c>
      <c r="AU98" t="s">
        <v>36</v>
      </c>
      <c r="AV98" t="s">
        <v>36</v>
      </c>
      <c r="AW98" t="s">
        <v>36</v>
      </c>
      <c r="AX98" t="s">
        <v>36</v>
      </c>
      <c r="AY98" t="s">
        <v>36</v>
      </c>
      <c r="AZ98" t="s">
        <v>36</v>
      </c>
      <c r="BA98" t="s">
        <v>36</v>
      </c>
      <c r="BB98" t="s">
        <v>36</v>
      </c>
      <c r="BC98" t="s">
        <v>36</v>
      </c>
      <c r="BD98" t="s">
        <v>36</v>
      </c>
      <c r="BE98" t="s">
        <v>36</v>
      </c>
      <c r="BF98" t="s">
        <v>12</v>
      </c>
      <c r="BG98" t="s">
        <v>17</v>
      </c>
      <c r="BH98" t="s">
        <v>17</v>
      </c>
      <c r="BI98" t="s">
        <v>17</v>
      </c>
      <c r="BJ98" t="s">
        <v>17</v>
      </c>
      <c r="BK98" t="s">
        <v>17</v>
      </c>
      <c r="BL98" t="s">
        <v>17</v>
      </c>
      <c r="BM98" t="s">
        <v>17</v>
      </c>
      <c r="BN98" t="s">
        <v>17</v>
      </c>
      <c r="BO98" t="s">
        <v>17</v>
      </c>
      <c r="BP98" t="s">
        <v>17</v>
      </c>
      <c r="BQ98" t="s">
        <v>17</v>
      </c>
      <c r="BR98" t="s">
        <v>17</v>
      </c>
      <c r="BS98" t="s">
        <v>17</v>
      </c>
      <c r="BT98" t="s">
        <v>17</v>
      </c>
      <c r="BU98" t="s">
        <v>17</v>
      </c>
      <c r="BV98" t="s">
        <v>17</v>
      </c>
      <c r="BW98" t="s">
        <v>17</v>
      </c>
      <c r="BX98" t="s">
        <v>17</v>
      </c>
      <c r="BY98" t="s">
        <v>17</v>
      </c>
      <c r="BZ98" t="s">
        <v>17</v>
      </c>
      <c r="CA98" t="s">
        <v>12</v>
      </c>
      <c r="CB98" t="s">
        <v>36</v>
      </c>
      <c r="CC98" t="s">
        <v>36</v>
      </c>
      <c r="CD98" t="s">
        <v>36</v>
      </c>
      <c r="CE98" t="s">
        <v>36</v>
      </c>
      <c r="CF98" t="s">
        <v>36</v>
      </c>
      <c r="CG98" t="s">
        <v>36</v>
      </c>
      <c r="CH98" t="s">
        <v>36</v>
      </c>
    </row>
    <row r="99" spans="1:86" ht="12.75" customHeight="1" x14ac:dyDescent="0.2">
      <c r="A99" s="17" t="s">
        <v>336</v>
      </c>
      <c r="B99" s="18" t="s">
        <v>26</v>
      </c>
      <c r="C99" s="17" t="s">
        <v>166</v>
      </c>
      <c r="D99" s="17"/>
      <c r="E99">
        <f t="shared" ref="E99:G99" si="98">IF(K99="-", 0, IF(K99=20, 25, IF(K99&gt;=15, 20, IF(K99&gt;=10, 10, IF(K99&gt;=5, 5, 0)))))</f>
        <v>0</v>
      </c>
      <c r="F99">
        <f t="shared" si="98"/>
        <v>0</v>
      </c>
      <c r="G99">
        <f t="shared" si="98"/>
        <v>0</v>
      </c>
      <c r="H99">
        <f t="shared" si="1"/>
        <v>0</v>
      </c>
      <c r="I99" s="5">
        <f t="shared" si="2"/>
        <v>0</v>
      </c>
      <c r="K99">
        <v>0</v>
      </c>
      <c r="L99">
        <v>0</v>
      </c>
      <c r="M99">
        <v>0</v>
      </c>
      <c r="N99">
        <v>0</v>
      </c>
      <c r="P99" t="s">
        <v>12</v>
      </c>
      <c r="Q99" t="s">
        <v>17</v>
      </c>
      <c r="R99" t="s">
        <v>17</v>
      </c>
      <c r="S99" t="s">
        <v>17</v>
      </c>
      <c r="T99" t="s">
        <v>17</v>
      </c>
      <c r="U99" t="s">
        <v>17</v>
      </c>
      <c r="V99" t="s">
        <v>17</v>
      </c>
      <c r="W99" t="s">
        <v>17</v>
      </c>
      <c r="X99" t="s">
        <v>17</v>
      </c>
      <c r="Y99" t="s">
        <v>17</v>
      </c>
      <c r="Z99" t="s">
        <v>17</v>
      </c>
      <c r="AA99" t="s">
        <v>17</v>
      </c>
      <c r="AB99" t="s">
        <v>17</v>
      </c>
      <c r="AC99" t="s">
        <v>17</v>
      </c>
      <c r="AD99" t="s">
        <v>17</v>
      </c>
      <c r="AE99" t="s">
        <v>17</v>
      </c>
      <c r="AF99" t="s">
        <v>17</v>
      </c>
      <c r="AG99" t="s">
        <v>17</v>
      </c>
      <c r="AH99" t="s">
        <v>17</v>
      </c>
      <c r="AI99" t="s">
        <v>17</v>
      </c>
      <c r="AJ99" t="s">
        <v>17</v>
      </c>
      <c r="AK99" t="s">
        <v>12</v>
      </c>
      <c r="AL99" t="s">
        <v>17</v>
      </c>
      <c r="AM99" t="s">
        <v>17</v>
      </c>
      <c r="AN99" t="s">
        <v>17</v>
      </c>
      <c r="AO99" t="s">
        <v>17</v>
      </c>
      <c r="AP99" t="s">
        <v>17</v>
      </c>
      <c r="AQ99" t="s">
        <v>17</v>
      </c>
      <c r="AR99" t="s">
        <v>17</v>
      </c>
      <c r="AS99" t="s">
        <v>17</v>
      </c>
      <c r="AT99" t="s">
        <v>17</v>
      </c>
      <c r="AU99" t="s">
        <v>17</v>
      </c>
      <c r="AV99" t="s">
        <v>17</v>
      </c>
      <c r="AW99" t="s">
        <v>17</v>
      </c>
      <c r="AX99" t="s">
        <v>17</v>
      </c>
      <c r="AY99" t="s">
        <v>17</v>
      </c>
      <c r="AZ99" t="s">
        <v>17</v>
      </c>
      <c r="BA99" t="s">
        <v>17</v>
      </c>
      <c r="BB99" t="s">
        <v>17</v>
      </c>
      <c r="BC99" t="s">
        <v>17</v>
      </c>
      <c r="BD99" t="s">
        <v>17</v>
      </c>
      <c r="BE99" t="s">
        <v>17</v>
      </c>
      <c r="BF99" t="s">
        <v>12</v>
      </c>
      <c r="BG99" t="s">
        <v>17</v>
      </c>
      <c r="BH99" t="s">
        <v>17</v>
      </c>
      <c r="BI99" t="s">
        <v>17</v>
      </c>
      <c r="BJ99" t="s">
        <v>17</v>
      </c>
      <c r="BK99" t="s">
        <v>17</v>
      </c>
      <c r="BL99" t="s">
        <v>17</v>
      </c>
      <c r="BM99" t="s">
        <v>17</v>
      </c>
      <c r="BN99" t="s">
        <v>17</v>
      </c>
      <c r="BO99" t="s">
        <v>17</v>
      </c>
      <c r="BP99" t="s">
        <v>17</v>
      </c>
      <c r="BQ99" t="s">
        <v>17</v>
      </c>
      <c r="BR99" t="s">
        <v>17</v>
      </c>
      <c r="BS99" t="s">
        <v>17</v>
      </c>
      <c r="BT99" t="s">
        <v>17</v>
      </c>
      <c r="BU99" t="s">
        <v>17</v>
      </c>
      <c r="BV99" t="s">
        <v>17</v>
      </c>
      <c r="BW99" t="s">
        <v>17</v>
      </c>
      <c r="BX99" t="s">
        <v>17</v>
      </c>
      <c r="BY99" t="s">
        <v>17</v>
      </c>
      <c r="BZ99" t="s">
        <v>17</v>
      </c>
      <c r="CA99" t="s">
        <v>12</v>
      </c>
      <c r="CB99" t="s">
        <v>17</v>
      </c>
      <c r="CC99" t="s">
        <v>17</v>
      </c>
      <c r="CD99" t="s">
        <v>17</v>
      </c>
      <c r="CE99" t="s">
        <v>17</v>
      </c>
      <c r="CF99" t="s">
        <v>17</v>
      </c>
      <c r="CG99" t="s">
        <v>17</v>
      </c>
      <c r="CH99" t="s">
        <v>17</v>
      </c>
    </row>
    <row r="100" spans="1:86" ht="12.75" customHeight="1" x14ac:dyDescent="0.2">
      <c r="A100" s="17" t="s">
        <v>340</v>
      </c>
      <c r="B100" s="18" t="s">
        <v>252</v>
      </c>
      <c r="C100" s="17" t="s">
        <v>253</v>
      </c>
      <c r="D100" s="17"/>
      <c r="E100">
        <f t="shared" ref="E100:G100" si="99">IF(K100="-", 0, IF(K100=20, 25, IF(K100&gt;=15, 20, IF(K100&gt;=10, 10, IF(K100&gt;=5, 5, 0)))))</f>
        <v>0</v>
      </c>
      <c r="F100">
        <f t="shared" si="99"/>
        <v>0</v>
      </c>
      <c r="G100">
        <f t="shared" si="99"/>
        <v>0</v>
      </c>
      <c r="H100">
        <f t="shared" si="1"/>
        <v>0</v>
      </c>
      <c r="I100" s="5">
        <f t="shared" si="2"/>
        <v>0</v>
      </c>
      <c r="K100">
        <v>0</v>
      </c>
      <c r="L100">
        <v>0</v>
      </c>
      <c r="M100">
        <v>0</v>
      </c>
      <c r="N100">
        <v>0</v>
      </c>
      <c r="P100" t="s">
        <v>12</v>
      </c>
      <c r="Q100" t="s">
        <v>38</v>
      </c>
      <c r="R100" t="s">
        <v>38</v>
      </c>
      <c r="S100" t="s">
        <v>38</v>
      </c>
      <c r="T100" t="s">
        <v>38</v>
      </c>
      <c r="U100" t="s">
        <v>38</v>
      </c>
      <c r="V100" t="s">
        <v>38</v>
      </c>
      <c r="W100" t="s">
        <v>38</v>
      </c>
      <c r="X100" t="s">
        <v>38</v>
      </c>
      <c r="Y100" t="s">
        <v>38</v>
      </c>
      <c r="Z100" t="s">
        <v>38</v>
      </c>
      <c r="AA100" t="s">
        <v>38</v>
      </c>
      <c r="AB100" t="s">
        <v>38</v>
      </c>
      <c r="AC100" t="s">
        <v>38</v>
      </c>
      <c r="AD100" t="s">
        <v>38</v>
      </c>
      <c r="AE100" t="s">
        <v>38</v>
      </c>
      <c r="AF100" t="s">
        <v>38</v>
      </c>
      <c r="AG100" t="s">
        <v>38</v>
      </c>
      <c r="AH100" t="s">
        <v>38</v>
      </c>
      <c r="AI100" t="s">
        <v>38</v>
      </c>
      <c r="AJ100" t="s">
        <v>38</v>
      </c>
      <c r="AK100" t="s">
        <v>12</v>
      </c>
      <c r="AL100" t="s">
        <v>17</v>
      </c>
      <c r="AM100" t="s">
        <v>17</v>
      </c>
      <c r="AN100" t="s">
        <v>17</v>
      </c>
      <c r="AO100" t="s">
        <v>17</v>
      </c>
      <c r="AP100" t="s">
        <v>17</v>
      </c>
      <c r="AQ100" t="s">
        <v>17</v>
      </c>
      <c r="AR100" t="s">
        <v>17</v>
      </c>
      <c r="AS100" t="s">
        <v>17</v>
      </c>
      <c r="AT100" t="s">
        <v>17</v>
      </c>
      <c r="AU100" t="s">
        <v>17</v>
      </c>
      <c r="AV100" t="s">
        <v>17</v>
      </c>
      <c r="AW100" t="s">
        <v>17</v>
      </c>
      <c r="AX100" t="s">
        <v>17</v>
      </c>
      <c r="AY100" t="s">
        <v>17</v>
      </c>
      <c r="AZ100" t="s">
        <v>17</v>
      </c>
      <c r="BA100" t="s">
        <v>17</v>
      </c>
      <c r="BB100" t="s">
        <v>17</v>
      </c>
      <c r="BC100" t="s">
        <v>17</v>
      </c>
      <c r="BD100" t="s">
        <v>17</v>
      </c>
      <c r="BE100" t="s">
        <v>17</v>
      </c>
      <c r="BF100" t="s">
        <v>12</v>
      </c>
      <c r="BG100" t="s">
        <v>38</v>
      </c>
      <c r="BH100" t="s">
        <v>38</v>
      </c>
      <c r="BI100" t="s">
        <v>38</v>
      </c>
      <c r="BJ100" t="s">
        <v>38</v>
      </c>
      <c r="BK100" t="s">
        <v>38</v>
      </c>
      <c r="BL100" t="s">
        <v>38</v>
      </c>
      <c r="BM100" t="s">
        <v>38</v>
      </c>
      <c r="BN100" t="s">
        <v>38</v>
      </c>
      <c r="BO100" t="s">
        <v>38</v>
      </c>
      <c r="BP100" t="s">
        <v>38</v>
      </c>
      <c r="BQ100" t="s">
        <v>38</v>
      </c>
      <c r="BR100" t="s">
        <v>38</v>
      </c>
      <c r="BS100" t="s">
        <v>38</v>
      </c>
      <c r="BT100" t="s">
        <v>38</v>
      </c>
      <c r="BU100" t="s">
        <v>38</v>
      </c>
      <c r="BV100" t="s">
        <v>38</v>
      </c>
      <c r="BW100" t="s">
        <v>38</v>
      </c>
      <c r="BX100" t="s">
        <v>38</v>
      </c>
      <c r="BY100" t="s">
        <v>38</v>
      </c>
      <c r="BZ100" t="s">
        <v>38</v>
      </c>
      <c r="CA100" t="s">
        <v>12</v>
      </c>
      <c r="CB100" t="s">
        <v>17</v>
      </c>
      <c r="CC100" t="s">
        <v>17</v>
      </c>
      <c r="CD100" t="s">
        <v>17</v>
      </c>
      <c r="CE100" t="s">
        <v>17</v>
      </c>
      <c r="CF100" t="s">
        <v>17</v>
      </c>
      <c r="CG100" t="s">
        <v>17</v>
      </c>
      <c r="CH100" t="s">
        <v>17</v>
      </c>
    </row>
    <row r="101" spans="1:86" ht="12.75" customHeight="1" x14ac:dyDescent="0.2">
      <c r="A101" s="17" t="s">
        <v>342</v>
      </c>
      <c r="B101" s="18" t="s">
        <v>26</v>
      </c>
      <c r="C101" s="17" t="s">
        <v>166</v>
      </c>
      <c r="D101" s="17"/>
      <c r="E101">
        <f t="shared" ref="E101:G101" si="100">IF(K101="-", 0, IF(K101=20, 25, IF(K101&gt;=15, 20, IF(K101&gt;=10, 10, IF(K101&gt;=5, 5, 0)))))</f>
        <v>0</v>
      </c>
      <c r="F101">
        <f t="shared" si="100"/>
        <v>0</v>
      </c>
      <c r="G101">
        <f t="shared" si="100"/>
        <v>0</v>
      </c>
      <c r="H101">
        <f t="shared" si="1"/>
        <v>0</v>
      </c>
      <c r="I101" s="5">
        <f t="shared" si="2"/>
        <v>0</v>
      </c>
      <c r="K101">
        <v>0</v>
      </c>
      <c r="L101">
        <v>0</v>
      </c>
      <c r="M101">
        <v>0</v>
      </c>
      <c r="N101">
        <v>0</v>
      </c>
      <c r="P101" t="s">
        <v>12</v>
      </c>
      <c r="Q101" t="s">
        <v>38</v>
      </c>
      <c r="R101" t="s">
        <v>38</v>
      </c>
      <c r="S101" t="s">
        <v>38</v>
      </c>
      <c r="T101" t="s">
        <v>38</v>
      </c>
      <c r="U101" t="s">
        <v>38</v>
      </c>
      <c r="V101" t="s">
        <v>38</v>
      </c>
      <c r="W101" t="s">
        <v>38</v>
      </c>
      <c r="X101" t="s">
        <v>38</v>
      </c>
      <c r="Y101" t="s">
        <v>38</v>
      </c>
      <c r="Z101" t="s">
        <v>38</v>
      </c>
      <c r="AA101" t="s">
        <v>38</v>
      </c>
      <c r="AB101" t="s">
        <v>38</v>
      </c>
      <c r="AC101" t="s">
        <v>38</v>
      </c>
      <c r="AD101" t="s">
        <v>38</v>
      </c>
      <c r="AE101" t="s">
        <v>38</v>
      </c>
      <c r="AF101" t="s">
        <v>38</v>
      </c>
      <c r="AG101" t="s">
        <v>38</v>
      </c>
      <c r="AH101" t="s">
        <v>38</v>
      </c>
      <c r="AI101" t="s">
        <v>38</v>
      </c>
      <c r="AJ101" t="s">
        <v>38</v>
      </c>
      <c r="AK101" t="s">
        <v>12</v>
      </c>
      <c r="AL101" t="s">
        <v>17</v>
      </c>
      <c r="AM101" t="s">
        <v>17</v>
      </c>
      <c r="AN101" t="s">
        <v>17</v>
      </c>
      <c r="AO101" t="s">
        <v>17</v>
      </c>
      <c r="AP101" t="s">
        <v>17</v>
      </c>
      <c r="AQ101" t="s">
        <v>17</v>
      </c>
      <c r="AR101" t="s">
        <v>17</v>
      </c>
      <c r="AS101" t="s">
        <v>17</v>
      </c>
      <c r="AT101" t="s">
        <v>17</v>
      </c>
      <c r="AU101" t="s">
        <v>17</v>
      </c>
      <c r="AV101" t="s">
        <v>17</v>
      </c>
      <c r="AW101" t="s">
        <v>17</v>
      </c>
      <c r="AX101" t="s">
        <v>17</v>
      </c>
      <c r="AY101" t="s">
        <v>17</v>
      </c>
      <c r="AZ101" t="s">
        <v>17</v>
      </c>
      <c r="BA101" t="s">
        <v>17</v>
      </c>
      <c r="BB101" t="s">
        <v>17</v>
      </c>
      <c r="BC101" t="s">
        <v>17</v>
      </c>
      <c r="BD101" t="s">
        <v>17</v>
      </c>
      <c r="BE101" t="s">
        <v>17</v>
      </c>
      <c r="BF101" t="s">
        <v>12</v>
      </c>
      <c r="BG101" t="s">
        <v>17</v>
      </c>
      <c r="BH101" t="s">
        <v>17</v>
      </c>
      <c r="BI101" t="s">
        <v>17</v>
      </c>
      <c r="BJ101" t="s">
        <v>17</v>
      </c>
      <c r="BK101" t="s">
        <v>17</v>
      </c>
      <c r="BL101" t="s">
        <v>17</v>
      </c>
      <c r="BM101" t="s">
        <v>17</v>
      </c>
      <c r="BN101" t="s">
        <v>17</v>
      </c>
      <c r="BO101" t="s">
        <v>17</v>
      </c>
      <c r="BP101" t="s">
        <v>17</v>
      </c>
      <c r="BQ101" t="s">
        <v>17</v>
      </c>
      <c r="BR101" t="s">
        <v>17</v>
      </c>
      <c r="BS101" t="s">
        <v>17</v>
      </c>
      <c r="BT101" t="s">
        <v>17</v>
      </c>
      <c r="BU101" t="s">
        <v>17</v>
      </c>
      <c r="BV101" t="s">
        <v>17</v>
      </c>
      <c r="BW101" t="s">
        <v>17</v>
      </c>
      <c r="BX101" t="s">
        <v>17</v>
      </c>
      <c r="BY101" t="s">
        <v>17</v>
      </c>
      <c r="BZ101" t="s">
        <v>17</v>
      </c>
      <c r="CA101" t="s">
        <v>12</v>
      </c>
      <c r="CB101" t="s">
        <v>17</v>
      </c>
      <c r="CC101" t="s">
        <v>17</v>
      </c>
      <c r="CD101" t="s">
        <v>17</v>
      </c>
      <c r="CE101" t="s">
        <v>17</v>
      </c>
      <c r="CF101" t="s">
        <v>17</v>
      </c>
      <c r="CG101" t="s">
        <v>17</v>
      </c>
      <c r="CH101" t="s">
        <v>17</v>
      </c>
    </row>
    <row r="102" spans="1:86" ht="12.75" customHeight="1" x14ac:dyDescent="0.2">
      <c r="A102" s="17" t="s">
        <v>266</v>
      </c>
      <c r="B102" s="27" t="s">
        <v>345</v>
      </c>
      <c r="C102" s="17" t="s">
        <v>346</v>
      </c>
      <c r="D102" s="17"/>
      <c r="E102">
        <f t="shared" ref="E102:G102" si="101">IF(K102="-", 0, IF(K102=20, 25, IF(K102&gt;=15, 20, IF(K102&gt;=10, 10, IF(K102&gt;=5, 5, 0)))))</f>
        <v>0</v>
      </c>
      <c r="F102">
        <f t="shared" si="101"/>
        <v>0</v>
      </c>
      <c r="G102">
        <f t="shared" si="101"/>
        <v>0</v>
      </c>
      <c r="H102">
        <f t="shared" si="1"/>
        <v>0</v>
      </c>
      <c r="I102" s="5">
        <f t="shared" si="2"/>
        <v>0</v>
      </c>
      <c r="K102">
        <v>0</v>
      </c>
      <c r="L102" t="s">
        <v>36</v>
      </c>
      <c r="M102" t="s">
        <v>36</v>
      </c>
      <c r="N102" t="s">
        <v>36</v>
      </c>
      <c r="P102" t="s">
        <v>12</v>
      </c>
      <c r="Q102" t="s">
        <v>17</v>
      </c>
      <c r="R102" t="s">
        <v>17</v>
      </c>
      <c r="S102" t="s">
        <v>17</v>
      </c>
      <c r="T102" t="s">
        <v>17</v>
      </c>
      <c r="U102" t="s">
        <v>17</v>
      </c>
      <c r="V102" t="s">
        <v>17</v>
      </c>
      <c r="W102" t="s">
        <v>17</v>
      </c>
      <c r="X102" t="s">
        <v>17</v>
      </c>
      <c r="Y102" t="s">
        <v>17</v>
      </c>
      <c r="Z102" t="s">
        <v>17</v>
      </c>
      <c r="AA102" t="s">
        <v>17</v>
      </c>
      <c r="AB102" t="s">
        <v>17</v>
      </c>
      <c r="AC102" t="s">
        <v>17</v>
      </c>
      <c r="AD102" t="s">
        <v>17</v>
      </c>
      <c r="AE102" t="s">
        <v>17</v>
      </c>
      <c r="AF102" t="s">
        <v>17</v>
      </c>
      <c r="AG102" t="s">
        <v>17</v>
      </c>
      <c r="AH102" t="s">
        <v>17</v>
      </c>
      <c r="AI102" t="s">
        <v>17</v>
      </c>
      <c r="AJ102" t="s">
        <v>17</v>
      </c>
      <c r="AK102" t="s">
        <v>12</v>
      </c>
      <c r="AL102" t="s">
        <v>36</v>
      </c>
      <c r="AM102" t="s">
        <v>36</v>
      </c>
      <c r="AN102" t="s">
        <v>36</v>
      </c>
      <c r="AO102" t="s">
        <v>36</v>
      </c>
      <c r="AP102" t="s">
        <v>36</v>
      </c>
      <c r="AQ102" t="s">
        <v>36</v>
      </c>
      <c r="AR102" t="s">
        <v>36</v>
      </c>
      <c r="AS102" t="s">
        <v>36</v>
      </c>
      <c r="AT102" t="s">
        <v>36</v>
      </c>
      <c r="AU102" t="s">
        <v>36</v>
      </c>
      <c r="AV102" t="s">
        <v>36</v>
      </c>
      <c r="AW102" t="s">
        <v>36</v>
      </c>
      <c r="AX102" t="s">
        <v>36</v>
      </c>
      <c r="AY102" t="s">
        <v>36</v>
      </c>
      <c r="AZ102" t="s">
        <v>36</v>
      </c>
      <c r="BA102" t="s">
        <v>36</v>
      </c>
      <c r="BB102" t="s">
        <v>36</v>
      </c>
      <c r="BC102" t="s">
        <v>36</v>
      </c>
      <c r="BD102" t="s">
        <v>36</v>
      </c>
      <c r="BE102" t="s">
        <v>36</v>
      </c>
      <c r="BF102" t="s">
        <v>12</v>
      </c>
      <c r="BG102" t="s">
        <v>36</v>
      </c>
      <c r="BH102" t="s">
        <v>36</v>
      </c>
      <c r="BI102" t="s">
        <v>36</v>
      </c>
      <c r="BJ102" t="s">
        <v>36</v>
      </c>
      <c r="BK102" t="s">
        <v>36</v>
      </c>
      <c r="BL102" t="s">
        <v>36</v>
      </c>
      <c r="BM102" t="s">
        <v>36</v>
      </c>
      <c r="BN102" t="s">
        <v>36</v>
      </c>
      <c r="BO102" t="s">
        <v>36</v>
      </c>
      <c r="BP102" t="s">
        <v>36</v>
      </c>
      <c r="BQ102" t="s">
        <v>36</v>
      </c>
      <c r="BR102" t="s">
        <v>36</v>
      </c>
      <c r="BS102" t="s">
        <v>36</v>
      </c>
      <c r="BT102" t="s">
        <v>36</v>
      </c>
      <c r="BU102" t="s">
        <v>36</v>
      </c>
      <c r="BV102" t="s">
        <v>36</v>
      </c>
      <c r="BW102" t="s">
        <v>36</v>
      </c>
      <c r="BX102" t="s">
        <v>36</v>
      </c>
      <c r="BY102" t="s">
        <v>36</v>
      </c>
      <c r="BZ102" t="s">
        <v>36</v>
      </c>
      <c r="CA102" t="s">
        <v>12</v>
      </c>
      <c r="CB102" t="s">
        <v>36</v>
      </c>
      <c r="CC102" t="s">
        <v>36</v>
      </c>
      <c r="CD102" t="s">
        <v>36</v>
      </c>
      <c r="CE102" t="s">
        <v>36</v>
      </c>
      <c r="CF102" t="s">
        <v>36</v>
      </c>
      <c r="CG102" t="s">
        <v>36</v>
      </c>
      <c r="CH102" t="s">
        <v>36</v>
      </c>
    </row>
    <row r="103" spans="1:86" ht="12.75" customHeight="1" x14ac:dyDescent="0.2">
      <c r="A103" s="17" t="s">
        <v>350</v>
      </c>
      <c r="B103" s="17" t="s">
        <v>30</v>
      </c>
      <c r="C103" s="17" t="s">
        <v>31</v>
      </c>
      <c r="D103" s="17"/>
      <c r="E103">
        <f t="shared" ref="E103:G103" si="102">IF(K103="-", 0, IF(K103=20, 25, IF(K103&gt;=15, 20, IF(K103&gt;=10, 10, IF(K103&gt;=5, 5, 0)))))</f>
        <v>0</v>
      </c>
      <c r="F103">
        <f t="shared" si="102"/>
        <v>0</v>
      </c>
      <c r="G103">
        <f t="shared" si="102"/>
        <v>0</v>
      </c>
      <c r="H103">
        <f t="shared" si="1"/>
        <v>0</v>
      </c>
      <c r="I103" s="5">
        <f t="shared" si="2"/>
        <v>0</v>
      </c>
      <c r="K103">
        <v>3</v>
      </c>
      <c r="L103">
        <v>1</v>
      </c>
      <c r="M103" t="s">
        <v>36</v>
      </c>
      <c r="N103">
        <v>0</v>
      </c>
      <c r="P103" t="s">
        <v>12</v>
      </c>
      <c r="Q103" t="s">
        <v>17</v>
      </c>
      <c r="R103" t="s">
        <v>17</v>
      </c>
      <c r="S103" t="s">
        <v>17</v>
      </c>
      <c r="T103" t="s">
        <v>13</v>
      </c>
      <c r="U103" t="s">
        <v>17</v>
      </c>
      <c r="V103" t="s">
        <v>17</v>
      </c>
      <c r="W103" t="s">
        <v>17</v>
      </c>
      <c r="X103" t="s">
        <v>17</v>
      </c>
      <c r="Y103" t="s">
        <v>17</v>
      </c>
      <c r="Z103" t="s">
        <v>17</v>
      </c>
      <c r="AA103" t="s">
        <v>17</v>
      </c>
      <c r="AB103" t="s">
        <v>17</v>
      </c>
      <c r="AC103" t="s">
        <v>17</v>
      </c>
      <c r="AD103" t="s">
        <v>17</v>
      </c>
      <c r="AE103" t="s">
        <v>17</v>
      </c>
      <c r="AF103" t="s">
        <v>13</v>
      </c>
      <c r="AG103" t="s">
        <v>17</v>
      </c>
      <c r="AH103" t="s">
        <v>17</v>
      </c>
      <c r="AI103" t="s">
        <v>13</v>
      </c>
      <c r="AJ103" t="s">
        <v>17</v>
      </c>
      <c r="AK103" t="s">
        <v>12</v>
      </c>
      <c r="AL103" t="s">
        <v>13</v>
      </c>
      <c r="AM103" t="s">
        <v>17</v>
      </c>
      <c r="AN103" t="s">
        <v>17</v>
      </c>
      <c r="AO103" t="s">
        <v>17</v>
      </c>
      <c r="AP103" t="s">
        <v>17</v>
      </c>
      <c r="AQ103" t="s">
        <v>17</v>
      </c>
      <c r="AR103" t="s">
        <v>17</v>
      </c>
      <c r="AS103" t="s">
        <v>17</v>
      </c>
      <c r="AT103" t="s">
        <v>17</v>
      </c>
      <c r="AU103" t="s">
        <v>17</v>
      </c>
      <c r="AV103" t="s">
        <v>17</v>
      </c>
      <c r="AW103" t="s">
        <v>17</v>
      </c>
      <c r="AX103" t="s">
        <v>17</v>
      </c>
      <c r="AY103" t="s">
        <v>17</v>
      </c>
      <c r="AZ103" t="s">
        <v>17</v>
      </c>
      <c r="BA103" t="s">
        <v>17</v>
      </c>
      <c r="BB103" t="s">
        <v>17</v>
      </c>
      <c r="BC103" t="s">
        <v>17</v>
      </c>
      <c r="BD103" t="s">
        <v>17</v>
      </c>
      <c r="BE103" t="s">
        <v>17</v>
      </c>
      <c r="BF103" t="s">
        <v>12</v>
      </c>
      <c r="BG103" t="s">
        <v>36</v>
      </c>
      <c r="BH103" t="s">
        <v>36</v>
      </c>
      <c r="BI103" t="s">
        <v>36</v>
      </c>
      <c r="BJ103" t="s">
        <v>36</v>
      </c>
      <c r="BK103" t="s">
        <v>36</v>
      </c>
      <c r="BL103" t="s">
        <v>36</v>
      </c>
      <c r="BM103" t="s">
        <v>36</v>
      </c>
      <c r="BN103" t="s">
        <v>36</v>
      </c>
      <c r="BO103" t="s">
        <v>36</v>
      </c>
      <c r="BP103" t="s">
        <v>36</v>
      </c>
      <c r="BQ103" t="s">
        <v>36</v>
      </c>
      <c r="BR103" t="s">
        <v>36</v>
      </c>
      <c r="BS103" t="s">
        <v>36</v>
      </c>
      <c r="BT103" t="s">
        <v>36</v>
      </c>
      <c r="BU103" t="s">
        <v>36</v>
      </c>
      <c r="BV103" t="s">
        <v>36</v>
      </c>
      <c r="BW103" t="s">
        <v>36</v>
      </c>
      <c r="BX103" t="s">
        <v>36</v>
      </c>
      <c r="BY103" t="s">
        <v>36</v>
      </c>
      <c r="BZ103" t="s">
        <v>36</v>
      </c>
      <c r="CA103" t="s">
        <v>12</v>
      </c>
      <c r="CB103" t="s">
        <v>17</v>
      </c>
      <c r="CC103" t="s">
        <v>17</v>
      </c>
      <c r="CD103" t="s">
        <v>17</v>
      </c>
      <c r="CE103" t="s">
        <v>17</v>
      </c>
      <c r="CF103" t="s">
        <v>17</v>
      </c>
      <c r="CG103" t="s">
        <v>17</v>
      </c>
      <c r="CH103" t="s">
        <v>17</v>
      </c>
    </row>
    <row r="104" spans="1:86" ht="12.75" customHeight="1" x14ac:dyDescent="0.2">
      <c r="A104" s="17" t="s">
        <v>353</v>
      </c>
      <c r="B104" s="17" t="s">
        <v>267</v>
      </c>
      <c r="C104" s="17" t="s">
        <v>354</v>
      </c>
      <c r="D104" s="17"/>
      <c r="E104">
        <f t="shared" ref="E104:G104" si="103">IF(K104="-", 0, IF(K104=20, 25, IF(K104&gt;=15, 20, IF(K104&gt;=10, 10, IF(K104&gt;=5, 5, 0)))))</f>
        <v>0</v>
      </c>
      <c r="F104">
        <f t="shared" si="103"/>
        <v>0</v>
      </c>
      <c r="G104">
        <f t="shared" si="103"/>
        <v>0</v>
      </c>
      <c r="H104">
        <f t="shared" si="1"/>
        <v>0</v>
      </c>
      <c r="I104" s="5">
        <f t="shared" si="2"/>
        <v>0</v>
      </c>
      <c r="K104">
        <v>0</v>
      </c>
      <c r="L104">
        <v>0</v>
      </c>
      <c r="M104">
        <v>0</v>
      </c>
      <c r="N104">
        <v>0</v>
      </c>
      <c r="P104" t="s">
        <v>12</v>
      </c>
      <c r="Q104" t="s">
        <v>17</v>
      </c>
      <c r="R104" t="s">
        <v>17</v>
      </c>
      <c r="S104" t="s">
        <v>17</v>
      </c>
      <c r="T104" t="s">
        <v>17</v>
      </c>
      <c r="U104" t="s">
        <v>17</v>
      </c>
      <c r="V104" t="s">
        <v>17</v>
      </c>
      <c r="W104" t="s">
        <v>17</v>
      </c>
      <c r="X104" t="s">
        <v>17</v>
      </c>
      <c r="Y104" t="s">
        <v>17</v>
      </c>
      <c r="Z104" t="s">
        <v>17</v>
      </c>
      <c r="AA104" t="s">
        <v>17</v>
      </c>
      <c r="AB104" t="s">
        <v>17</v>
      </c>
      <c r="AC104" t="s">
        <v>17</v>
      </c>
      <c r="AD104" t="s">
        <v>17</v>
      </c>
      <c r="AE104" t="s">
        <v>17</v>
      </c>
      <c r="AF104" t="s">
        <v>17</v>
      </c>
      <c r="AG104" t="s">
        <v>17</v>
      </c>
      <c r="AH104" t="s">
        <v>17</v>
      </c>
      <c r="AI104" t="s">
        <v>17</v>
      </c>
      <c r="AJ104" t="s">
        <v>17</v>
      </c>
      <c r="AK104" t="s">
        <v>12</v>
      </c>
      <c r="AL104" t="s">
        <v>17</v>
      </c>
      <c r="AM104" t="s">
        <v>17</v>
      </c>
      <c r="AN104" t="s">
        <v>17</v>
      </c>
      <c r="AO104" t="s">
        <v>17</v>
      </c>
      <c r="AP104" t="s">
        <v>17</v>
      </c>
      <c r="AQ104" t="s">
        <v>17</v>
      </c>
      <c r="AR104" t="s">
        <v>17</v>
      </c>
      <c r="AS104" t="s">
        <v>17</v>
      </c>
      <c r="AT104" t="s">
        <v>17</v>
      </c>
      <c r="AU104" t="s">
        <v>17</v>
      </c>
      <c r="AV104" t="s">
        <v>17</v>
      </c>
      <c r="AW104" t="s">
        <v>17</v>
      </c>
      <c r="AX104" t="s">
        <v>17</v>
      </c>
      <c r="AY104" t="s">
        <v>17</v>
      </c>
      <c r="AZ104" t="s">
        <v>17</v>
      </c>
      <c r="BA104" t="s">
        <v>17</v>
      </c>
      <c r="BB104" t="s">
        <v>17</v>
      </c>
      <c r="BC104" t="s">
        <v>17</v>
      </c>
      <c r="BD104" t="s">
        <v>17</v>
      </c>
      <c r="BE104" t="s">
        <v>17</v>
      </c>
      <c r="BF104" t="s">
        <v>12</v>
      </c>
      <c r="BG104" t="s">
        <v>17</v>
      </c>
      <c r="BH104" t="s">
        <v>17</v>
      </c>
      <c r="BI104" t="s">
        <v>17</v>
      </c>
      <c r="BJ104" t="s">
        <v>17</v>
      </c>
      <c r="BK104" t="s">
        <v>17</v>
      </c>
      <c r="BL104" t="s">
        <v>17</v>
      </c>
      <c r="BM104" t="s">
        <v>17</v>
      </c>
      <c r="BN104" t="s">
        <v>17</v>
      </c>
      <c r="BO104" t="s">
        <v>17</v>
      </c>
      <c r="BP104" t="s">
        <v>17</v>
      </c>
      <c r="BQ104" t="s">
        <v>17</v>
      </c>
      <c r="BR104" t="s">
        <v>17</v>
      </c>
      <c r="BS104" t="s">
        <v>17</v>
      </c>
      <c r="BT104" t="s">
        <v>17</v>
      </c>
      <c r="BU104" t="s">
        <v>17</v>
      </c>
      <c r="BV104" t="s">
        <v>17</v>
      </c>
      <c r="BW104" t="s">
        <v>17</v>
      </c>
      <c r="BX104" t="s">
        <v>17</v>
      </c>
      <c r="BY104" t="s">
        <v>17</v>
      </c>
      <c r="BZ104" t="s">
        <v>17</v>
      </c>
      <c r="CA104" t="s">
        <v>12</v>
      </c>
      <c r="CB104" t="s">
        <v>17</v>
      </c>
      <c r="CC104" t="s">
        <v>17</v>
      </c>
      <c r="CD104" t="s">
        <v>17</v>
      </c>
      <c r="CE104" t="s">
        <v>17</v>
      </c>
      <c r="CF104" t="s">
        <v>17</v>
      </c>
      <c r="CG104" t="s">
        <v>17</v>
      </c>
      <c r="CH104" t="s">
        <v>17</v>
      </c>
    </row>
    <row r="105" spans="1:86" ht="12.75" customHeight="1" x14ac:dyDescent="0.2">
      <c r="A105" s="17" t="s">
        <v>355</v>
      </c>
      <c r="B105" s="18" t="s">
        <v>356</v>
      </c>
      <c r="C105" s="17" t="s">
        <v>357</v>
      </c>
      <c r="D105" s="17"/>
      <c r="E105">
        <f t="shared" ref="E105:G105" si="104">IF(K105="-", 0, IF(K105=20, 25, IF(K105&gt;=15, 20, IF(K105&gt;=10, 10, IF(K105&gt;=5, 5, 0)))))</f>
        <v>0</v>
      </c>
      <c r="F105">
        <f t="shared" si="104"/>
        <v>0</v>
      </c>
      <c r="G105">
        <f t="shared" si="104"/>
        <v>0</v>
      </c>
      <c r="H105">
        <f t="shared" si="1"/>
        <v>0</v>
      </c>
      <c r="I105" s="5">
        <f t="shared" si="2"/>
        <v>0</v>
      </c>
      <c r="K105">
        <v>0</v>
      </c>
      <c r="L105">
        <v>0</v>
      </c>
      <c r="M105">
        <v>0</v>
      </c>
      <c r="N105">
        <v>0</v>
      </c>
      <c r="P105" t="s">
        <v>12</v>
      </c>
      <c r="Q105" t="s">
        <v>38</v>
      </c>
      <c r="R105" t="s">
        <v>38</v>
      </c>
      <c r="S105" t="s">
        <v>38</v>
      </c>
      <c r="T105" t="s">
        <v>38</v>
      </c>
      <c r="U105" t="s">
        <v>38</v>
      </c>
      <c r="V105" t="s">
        <v>38</v>
      </c>
      <c r="W105" t="s">
        <v>38</v>
      </c>
      <c r="X105" t="s">
        <v>38</v>
      </c>
      <c r="Y105" t="s">
        <v>38</v>
      </c>
      <c r="Z105" t="s">
        <v>38</v>
      </c>
      <c r="AA105" t="s">
        <v>38</v>
      </c>
      <c r="AB105" t="s">
        <v>38</v>
      </c>
      <c r="AC105" t="s">
        <v>38</v>
      </c>
      <c r="AD105" t="s">
        <v>38</v>
      </c>
      <c r="AE105" t="s">
        <v>38</v>
      </c>
      <c r="AF105" t="s">
        <v>38</v>
      </c>
      <c r="AG105" t="s">
        <v>38</v>
      </c>
      <c r="AH105" t="s">
        <v>38</v>
      </c>
      <c r="AI105" t="s">
        <v>38</v>
      </c>
      <c r="AJ105" t="s">
        <v>38</v>
      </c>
      <c r="AK105" t="s">
        <v>12</v>
      </c>
      <c r="AL105" t="s">
        <v>17</v>
      </c>
      <c r="AM105" t="s">
        <v>17</v>
      </c>
      <c r="AN105" t="s">
        <v>17</v>
      </c>
      <c r="AO105" t="s">
        <v>17</v>
      </c>
      <c r="AP105" t="s">
        <v>17</v>
      </c>
      <c r="AQ105" t="s">
        <v>17</v>
      </c>
      <c r="AR105" t="s">
        <v>17</v>
      </c>
      <c r="AS105" t="s">
        <v>17</v>
      </c>
      <c r="AT105" t="s">
        <v>17</v>
      </c>
      <c r="AU105" t="s">
        <v>17</v>
      </c>
      <c r="AV105" t="s">
        <v>17</v>
      </c>
      <c r="AW105" t="s">
        <v>17</v>
      </c>
      <c r="AX105" t="s">
        <v>17</v>
      </c>
      <c r="AY105" t="s">
        <v>17</v>
      </c>
      <c r="AZ105" t="s">
        <v>17</v>
      </c>
      <c r="BA105" t="s">
        <v>17</v>
      </c>
      <c r="BB105" t="s">
        <v>17</v>
      </c>
      <c r="BC105" t="s">
        <v>17</v>
      </c>
      <c r="BD105" t="s">
        <v>17</v>
      </c>
      <c r="BE105" t="s">
        <v>17</v>
      </c>
      <c r="BF105" t="s">
        <v>12</v>
      </c>
      <c r="BG105" t="s">
        <v>17</v>
      </c>
      <c r="BH105" t="s">
        <v>17</v>
      </c>
      <c r="BI105" t="s">
        <v>17</v>
      </c>
      <c r="BJ105" t="s">
        <v>17</v>
      </c>
      <c r="BK105" t="s">
        <v>17</v>
      </c>
      <c r="BL105" t="s">
        <v>17</v>
      </c>
      <c r="BM105" t="s">
        <v>17</v>
      </c>
      <c r="BN105" t="s">
        <v>17</v>
      </c>
      <c r="BO105" t="s">
        <v>17</v>
      </c>
      <c r="BP105" t="s">
        <v>17</v>
      </c>
      <c r="BQ105" t="s">
        <v>17</v>
      </c>
      <c r="BR105" t="s">
        <v>17</v>
      </c>
      <c r="BS105" t="s">
        <v>17</v>
      </c>
      <c r="BT105" t="s">
        <v>17</v>
      </c>
      <c r="BU105" t="s">
        <v>17</v>
      </c>
      <c r="BV105" t="s">
        <v>17</v>
      </c>
      <c r="BW105" t="s">
        <v>17</v>
      </c>
      <c r="BX105" t="s">
        <v>17</v>
      </c>
      <c r="BY105" t="s">
        <v>17</v>
      </c>
      <c r="BZ105" t="s">
        <v>17</v>
      </c>
      <c r="CA105" t="s">
        <v>12</v>
      </c>
      <c r="CB105" t="s">
        <v>17</v>
      </c>
      <c r="CC105" t="s">
        <v>17</v>
      </c>
      <c r="CD105" t="s">
        <v>17</v>
      </c>
      <c r="CE105" t="s">
        <v>17</v>
      </c>
      <c r="CF105" t="s">
        <v>17</v>
      </c>
      <c r="CG105" t="s">
        <v>17</v>
      </c>
      <c r="CH105" t="s">
        <v>17</v>
      </c>
    </row>
    <row r="106" spans="1:86" ht="12.75" customHeight="1" x14ac:dyDescent="0.2">
      <c r="A106" s="17" t="s">
        <v>359</v>
      </c>
      <c r="B106" s="18" t="s">
        <v>138</v>
      </c>
      <c r="C106" s="17" t="s">
        <v>360</v>
      </c>
      <c r="D106" s="17"/>
      <c r="E106">
        <f t="shared" ref="E106:G106" si="105">IF(K106="-", 0, IF(K106=20, 25, IF(K106&gt;=15, 20, IF(K106&gt;=10, 10, IF(K106&gt;=5, 5, 0)))))</f>
        <v>0</v>
      </c>
      <c r="F106">
        <f t="shared" si="105"/>
        <v>0</v>
      </c>
      <c r="G106">
        <f t="shared" si="105"/>
        <v>0</v>
      </c>
      <c r="H106">
        <f t="shared" si="1"/>
        <v>0</v>
      </c>
      <c r="I106" s="5">
        <f t="shared" si="2"/>
        <v>0</v>
      </c>
      <c r="K106">
        <v>0</v>
      </c>
      <c r="L106">
        <v>0</v>
      </c>
      <c r="M106" t="s">
        <v>36</v>
      </c>
      <c r="N106" t="s">
        <v>36</v>
      </c>
      <c r="P106" t="s">
        <v>12</v>
      </c>
      <c r="Q106" t="s">
        <v>17</v>
      </c>
      <c r="R106" t="s">
        <v>17</v>
      </c>
      <c r="S106" t="s">
        <v>17</v>
      </c>
      <c r="T106" t="s">
        <v>17</v>
      </c>
      <c r="U106" t="s">
        <v>17</v>
      </c>
      <c r="V106" t="s">
        <v>17</v>
      </c>
      <c r="W106" t="s">
        <v>17</v>
      </c>
      <c r="X106" t="s">
        <v>17</v>
      </c>
      <c r="Y106" t="s">
        <v>17</v>
      </c>
      <c r="Z106" t="s">
        <v>17</v>
      </c>
      <c r="AA106" t="s">
        <v>17</v>
      </c>
      <c r="AB106" t="s">
        <v>17</v>
      </c>
      <c r="AC106" t="s">
        <v>17</v>
      </c>
      <c r="AD106" t="s">
        <v>17</v>
      </c>
      <c r="AE106" t="s">
        <v>17</v>
      </c>
      <c r="AF106" t="s">
        <v>17</v>
      </c>
      <c r="AG106" t="s">
        <v>17</v>
      </c>
      <c r="AH106" t="s">
        <v>17</v>
      </c>
      <c r="AI106" t="s">
        <v>17</v>
      </c>
      <c r="AJ106" t="s">
        <v>17</v>
      </c>
      <c r="AK106" t="s">
        <v>12</v>
      </c>
      <c r="AL106" t="s">
        <v>17</v>
      </c>
      <c r="AM106" t="s">
        <v>17</v>
      </c>
      <c r="AN106" t="s">
        <v>17</v>
      </c>
      <c r="AO106" t="s">
        <v>17</v>
      </c>
      <c r="AP106" t="s">
        <v>17</v>
      </c>
      <c r="AQ106" t="s">
        <v>17</v>
      </c>
      <c r="AR106" t="s">
        <v>17</v>
      </c>
      <c r="AS106" t="s">
        <v>17</v>
      </c>
      <c r="AT106" t="s">
        <v>17</v>
      </c>
      <c r="AU106" t="s">
        <v>17</v>
      </c>
      <c r="AV106" t="s">
        <v>17</v>
      </c>
      <c r="AW106" t="s">
        <v>17</v>
      </c>
      <c r="AX106" t="s">
        <v>17</v>
      </c>
      <c r="AY106" t="s">
        <v>17</v>
      </c>
      <c r="AZ106" t="s">
        <v>17</v>
      </c>
      <c r="BA106" t="s">
        <v>17</v>
      </c>
      <c r="BB106" t="s">
        <v>17</v>
      </c>
      <c r="BC106" t="s">
        <v>17</v>
      </c>
      <c r="BD106" t="s">
        <v>17</v>
      </c>
      <c r="BE106" t="s">
        <v>17</v>
      </c>
      <c r="BF106" t="s">
        <v>12</v>
      </c>
      <c r="BG106" t="s">
        <v>36</v>
      </c>
      <c r="BH106" t="s">
        <v>36</v>
      </c>
      <c r="BI106" t="s">
        <v>36</v>
      </c>
      <c r="BJ106" t="s">
        <v>36</v>
      </c>
      <c r="BK106" t="s">
        <v>36</v>
      </c>
      <c r="BL106" t="s">
        <v>36</v>
      </c>
      <c r="BM106" t="s">
        <v>36</v>
      </c>
      <c r="BN106" t="s">
        <v>36</v>
      </c>
      <c r="BO106" t="s">
        <v>36</v>
      </c>
      <c r="BP106" t="s">
        <v>36</v>
      </c>
      <c r="BQ106" t="s">
        <v>36</v>
      </c>
      <c r="BR106" t="s">
        <v>36</v>
      </c>
      <c r="BS106" t="s">
        <v>36</v>
      </c>
      <c r="BT106" t="s">
        <v>36</v>
      </c>
      <c r="BU106" t="s">
        <v>36</v>
      </c>
      <c r="BV106" t="s">
        <v>36</v>
      </c>
      <c r="BW106" t="s">
        <v>36</v>
      </c>
      <c r="BX106" t="s">
        <v>36</v>
      </c>
      <c r="BY106" t="s">
        <v>36</v>
      </c>
      <c r="BZ106" t="s">
        <v>36</v>
      </c>
      <c r="CA106" t="s">
        <v>12</v>
      </c>
      <c r="CB106" t="s">
        <v>36</v>
      </c>
      <c r="CC106" t="s">
        <v>36</v>
      </c>
      <c r="CD106" t="s">
        <v>36</v>
      </c>
      <c r="CE106" t="s">
        <v>36</v>
      </c>
      <c r="CF106" t="s">
        <v>36</v>
      </c>
      <c r="CG106" t="s">
        <v>36</v>
      </c>
      <c r="CH106" t="s">
        <v>36</v>
      </c>
    </row>
    <row r="107" spans="1:86" ht="12.75" customHeight="1" x14ac:dyDescent="0.2">
      <c r="A107" s="17" t="s">
        <v>363</v>
      </c>
      <c r="B107" s="17" t="s">
        <v>364</v>
      </c>
      <c r="C107" s="24"/>
      <c r="D107" s="17"/>
      <c r="E107">
        <f t="shared" ref="E107:G107" si="106">IF(K107="-", 0, IF(K107=20, 25, IF(K107&gt;=15, 20, IF(K107&gt;=10, 10, IF(K107&gt;=5, 5, 0)))))</f>
        <v>0</v>
      </c>
      <c r="F107">
        <f t="shared" si="106"/>
        <v>0</v>
      </c>
      <c r="G107">
        <f t="shared" si="106"/>
        <v>0</v>
      </c>
      <c r="H107">
        <f t="shared" si="1"/>
        <v>0</v>
      </c>
      <c r="I107" s="5">
        <f t="shared" si="2"/>
        <v>0</v>
      </c>
      <c r="K107">
        <v>0</v>
      </c>
      <c r="L107" t="s">
        <v>36</v>
      </c>
      <c r="M107" t="s">
        <v>36</v>
      </c>
      <c r="N107" t="s">
        <v>36</v>
      </c>
      <c r="P107" t="s">
        <v>12</v>
      </c>
      <c r="Q107" t="s">
        <v>17</v>
      </c>
      <c r="R107" t="s">
        <v>17</v>
      </c>
      <c r="S107" t="s">
        <v>17</v>
      </c>
      <c r="T107" t="s">
        <v>17</v>
      </c>
      <c r="U107" t="s">
        <v>17</v>
      </c>
      <c r="V107" t="s">
        <v>17</v>
      </c>
      <c r="W107" t="s">
        <v>17</v>
      </c>
      <c r="X107" t="s">
        <v>17</v>
      </c>
      <c r="Y107" t="s">
        <v>17</v>
      </c>
      <c r="Z107" t="s">
        <v>17</v>
      </c>
      <c r="AA107" t="s">
        <v>17</v>
      </c>
      <c r="AB107" t="s">
        <v>17</v>
      </c>
      <c r="AC107" t="s">
        <v>17</v>
      </c>
      <c r="AD107" t="s">
        <v>17</v>
      </c>
      <c r="AE107" t="s">
        <v>17</v>
      </c>
      <c r="AF107" t="s">
        <v>17</v>
      </c>
      <c r="AG107" t="s">
        <v>17</v>
      </c>
      <c r="AH107" t="s">
        <v>17</v>
      </c>
      <c r="AI107" t="s">
        <v>17</v>
      </c>
      <c r="AJ107" t="s">
        <v>17</v>
      </c>
      <c r="AK107" t="s">
        <v>12</v>
      </c>
      <c r="AL107" t="s">
        <v>36</v>
      </c>
      <c r="AM107" t="s">
        <v>36</v>
      </c>
      <c r="AN107" t="s">
        <v>36</v>
      </c>
      <c r="AO107" t="s">
        <v>36</v>
      </c>
      <c r="AP107" t="s">
        <v>36</v>
      </c>
      <c r="AQ107" t="s">
        <v>36</v>
      </c>
      <c r="AR107" t="s">
        <v>36</v>
      </c>
      <c r="AS107" t="s">
        <v>36</v>
      </c>
      <c r="AT107" t="s">
        <v>36</v>
      </c>
      <c r="AU107" t="s">
        <v>36</v>
      </c>
      <c r="AV107" t="s">
        <v>36</v>
      </c>
      <c r="AW107" t="s">
        <v>36</v>
      </c>
      <c r="AX107" t="s">
        <v>36</v>
      </c>
      <c r="AY107" t="s">
        <v>36</v>
      </c>
      <c r="AZ107" t="s">
        <v>36</v>
      </c>
      <c r="BA107" t="s">
        <v>36</v>
      </c>
      <c r="BB107" t="s">
        <v>36</v>
      </c>
      <c r="BC107" t="s">
        <v>36</v>
      </c>
      <c r="BD107" t="s">
        <v>36</v>
      </c>
      <c r="BE107" t="s">
        <v>36</v>
      </c>
      <c r="BF107" t="s">
        <v>12</v>
      </c>
      <c r="BG107" t="s">
        <v>36</v>
      </c>
      <c r="BH107" t="s">
        <v>36</v>
      </c>
      <c r="BI107" t="s">
        <v>36</v>
      </c>
      <c r="BJ107" t="s">
        <v>36</v>
      </c>
      <c r="BK107" t="s">
        <v>36</v>
      </c>
      <c r="BL107" t="s">
        <v>36</v>
      </c>
      <c r="BM107" t="s">
        <v>36</v>
      </c>
      <c r="BN107" t="s">
        <v>36</v>
      </c>
      <c r="BO107" t="s">
        <v>36</v>
      </c>
      <c r="BP107" t="s">
        <v>36</v>
      </c>
      <c r="BQ107" t="s">
        <v>36</v>
      </c>
      <c r="BR107" t="s">
        <v>36</v>
      </c>
      <c r="BS107" t="s">
        <v>36</v>
      </c>
      <c r="BT107" t="s">
        <v>36</v>
      </c>
      <c r="BU107" t="s">
        <v>36</v>
      </c>
      <c r="BV107" t="s">
        <v>36</v>
      </c>
      <c r="BW107" t="s">
        <v>36</v>
      </c>
      <c r="BX107" t="s">
        <v>36</v>
      </c>
      <c r="BY107" t="s">
        <v>36</v>
      </c>
      <c r="BZ107" t="s">
        <v>36</v>
      </c>
      <c r="CA107" t="s">
        <v>12</v>
      </c>
      <c r="CB107" t="s">
        <v>36</v>
      </c>
      <c r="CC107" t="s">
        <v>36</v>
      </c>
      <c r="CD107" t="s">
        <v>36</v>
      </c>
      <c r="CE107" t="s">
        <v>36</v>
      </c>
      <c r="CF107" t="s">
        <v>36</v>
      </c>
      <c r="CG107" t="s">
        <v>36</v>
      </c>
      <c r="CH107" t="s">
        <v>36</v>
      </c>
    </row>
    <row r="108" spans="1:86" ht="12.75" customHeight="1" x14ac:dyDescent="0.2">
      <c r="A108" s="17" t="s">
        <v>366</v>
      </c>
      <c r="B108" s="17"/>
      <c r="C108" s="24"/>
      <c r="D108" s="17"/>
      <c r="E108">
        <f t="shared" ref="E108:G108" si="107">IF(K108="-", 0, IF(K108=20, 25, IF(K108&gt;=15, 20, IF(K108&gt;=10, 10, IF(K108&gt;=5, 5, 0)))))</f>
        <v>0</v>
      </c>
      <c r="F108">
        <f t="shared" si="107"/>
        <v>0</v>
      </c>
      <c r="G108">
        <f t="shared" si="107"/>
        <v>0</v>
      </c>
      <c r="H108">
        <f t="shared" si="1"/>
        <v>0</v>
      </c>
      <c r="I108" s="5">
        <f t="shared" si="2"/>
        <v>0</v>
      </c>
      <c r="K108">
        <v>0</v>
      </c>
      <c r="L108">
        <v>0</v>
      </c>
      <c r="M108">
        <v>0</v>
      </c>
      <c r="N108" t="s">
        <v>36</v>
      </c>
      <c r="P108" t="s">
        <v>12</v>
      </c>
      <c r="Q108" t="s">
        <v>38</v>
      </c>
      <c r="R108" t="s">
        <v>38</v>
      </c>
      <c r="S108" t="s">
        <v>38</v>
      </c>
      <c r="T108" t="s">
        <v>38</v>
      </c>
      <c r="U108" t="s">
        <v>38</v>
      </c>
      <c r="V108" t="s">
        <v>38</v>
      </c>
      <c r="W108" t="s">
        <v>38</v>
      </c>
      <c r="X108" t="s">
        <v>38</v>
      </c>
      <c r="Y108" t="s">
        <v>38</v>
      </c>
      <c r="Z108" t="s">
        <v>38</v>
      </c>
      <c r="AA108" t="s">
        <v>38</v>
      </c>
      <c r="AB108" t="s">
        <v>38</v>
      </c>
      <c r="AC108" t="s">
        <v>38</v>
      </c>
      <c r="AD108" t="s">
        <v>38</v>
      </c>
      <c r="AE108" t="s">
        <v>38</v>
      </c>
      <c r="AF108" t="s">
        <v>38</v>
      </c>
      <c r="AG108" t="s">
        <v>38</v>
      </c>
      <c r="AH108" t="s">
        <v>38</v>
      </c>
      <c r="AI108" t="s">
        <v>38</v>
      </c>
      <c r="AJ108" t="s">
        <v>38</v>
      </c>
      <c r="AK108" t="s">
        <v>12</v>
      </c>
      <c r="AL108" t="s">
        <v>17</v>
      </c>
      <c r="AM108" t="s">
        <v>17</v>
      </c>
      <c r="AN108" t="s">
        <v>17</v>
      </c>
      <c r="AO108" t="s">
        <v>17</v>
      </c>
      <c r="AP108" t="s">
        <v>17</v>
      </c>
      <c r="AQ108" t="s">
        <v>17</v>
      </c>
      <c r="AR108" t="s">
        <v>17</v>
      </c>
      <c r="AS108" t="s">
        <v>17</v>
      </c>
      <c r="AT108" t="s">
        <v>17</v>
      </c>
      <c r="AU108" t="s">
        <v>17</v>
      </c>
      <c r="AV108" t="s">
        <v>17</v>
      </c>
      <c r="AW108" t="s">
        <v>17</v>
      </c>
      <c r="AX108" t="s">
        <v>17</v>
      </c>
      <c r="AY108" t="s">
        <v>17</v>
      </c>
      <c r="AZ108" t="s">
        <v>17</v>
      </c>
      <c r="BA108" t="s">
        <v>17</v>
      </c>
      <c r="BB108" t="s">
        <v>17</v>
      </c>
      <c r="BC108" t="s">
        <v>17</v>
      </c>
      <c r="BD108" t="s">
        <v>17</v>
      </c>
      <c r="BE108" t="s">
        <v>17</v>
      </c>
      <c r="BF108" t="s">
        <v>12</v>
      </c>
      <c r="BG108" t="s">
        <v>38</v>
      </c>
      <c r="BH108" t="s">
        <v>38</v>
      </c>
      <c r="BI108" t="s">
        <v>38</v>
      </c>
      <c r="BJ108" t="s">
        <v>38</v>
      </c>
      <c r="BK108" t="s">
        <v>38</v>
      </c>
      <c r="BL108" t="s">
        <v>38</v>
      </c>
      <c r="BM108" t="s">
        <v>38</v>
      </c>
      <c r="BN108" t="s">
        <v>38</v>
      </c>
      <c r="BO108" t="s">
        <v>38</v>
      </c>
      <c r="BP108" t="s">
        <v>38</v>
      </c>
      <c r="BQ108" t="s">
        <v>38</v>
      </c>
      <c r="BR108" t="s">
        <v>38</v>
      </c>
      <c r="BS108" t="s">
        <v>38</v>
      </c>
      <c r="BT108" t="s">
        <v>38</v>
      </c>
      <c r="BU108" t="s">
        <v>38</v>
      </c>
      <c r="BV108" t="s">
        <v>38</v>
      </c>
      <c r="BW108" t="s">
        <v>38</v>
      </c>
      <c r="BX108" t="s">
        <v>38</v>
      </c>
      <c r="BY108" t="s">
        <v>38</v>
      </c>
      <c r="BZ108" t="s">
        <v>38</v>
      </c>
      <c r="CA108" t="s">
        <v>12</v>
      </c>
      <c r="CB108" t="s">
        <v>36</v>
      </c>
      <c r="CC108" t="s">
        <v>36</v>
      </c>
      <c r="CD108" t="s">
        <v>36</v>
      </c>
      <c r="CE108" t="s">
        <v>36</v>
      </c>
      <c r="CF108" t="s">
        <v>36</v>
      </c>
      <c r="CG108" t="s">
        <v>36</v>
      </c>
      <c r="CH108" t="s">
        <v>36</v>
      </c>
    </row>
    <row r="109" spans="1:86" ht="12.75" customHeight="1" x14ac:dyDescent="0.2">
      <c r="A109" s="17" t="s">
        <v>372</v>
      </c>
      <c r="B109" s="17"/>
      <c r="C109" s="24"/>
      <c r="D109" s="17"/>
      <c r="E109">
        <f t="shared" ref="E109:G109" si="108">IF(K109="-", 0, IF(K109=20, 25, IF(K109&gt;=15, 20, IF(K109&gt;=10, 10, IF(K109&gt;=5, 5, 0)))))</f>
        <v>0</v>
      </c>
      <c r="F109">
        <f t="shared" si="108"/>
        <v>0</v>
      </c>
      <c r="G109">
        <f t="shared" si="108"/>
        <v>0</v>
      </c>
      <c r="H109">
        <f t="shared" si="1"/>
        <v>0</v>
      </c>
      <c r="I109" s="5">
        <f t="shared" si="2"/>
        <v>0</v>
      </c>
      <c r="K109">
        <v>0</v>
      </c>
      <c r="L109">
        <v>1</v>
      </c>
      <c r="M109">
        <v>0</v>
      </c>
      <c r="N109">
        <v>1</v>
      </c>
      <c r="P109" t="s">
        <v>12</v>
      </c>
      <c r="Q109" t="s">
        <v>17</v>
      </c>
      <c r="R109" t="s">
        <v>17</v>
      </c>
      <c r="S109" t="s">
        <v>17</v>
      </c>
      <c r="T109" t="s">
        <v>17</v>
      </c>
      <c r="U109" t="s">
        <v>17</v>
      </c>
      <c r="V109" t="s">
        <v>17</v>
      </c>
      <c r="W109" t="s">
        <v>17</v>
      </c>
      <c r="X109" t="s">
        <v>17</v>
      </c>
      <c r="Y109" t="s">
        <v>17</v>
      </c>
      <c r="Z109" t="s">
        <v>17</v>
      </c>
      <c r="AA109" t="s">
        <v>17</v>
      </c>
      <c r="AB109" t="s">
        <v>17</v>
      </c>
      <c r="AC109" t="s">
        <v>17</v>
      </c>
      <c r="AD109" t="s">
        <v>17</v>
      </c>
      <c r="AE109" t="s">
        <v>17</v>
      </c>
      <c r="AF109" t="s">
        <v>17</v>
      </c>
      <c r="AG109" t="s">
        <v>17</v>
      </c>
      <c r="AH109" t="s">
        <v>17</v>
      </c>
      <c r="AI109" t="s">
        <v>17</v>
      </c>
      <c r="AJ109" t="s">
        <v>17</v>
      </c>
      <c r="AK109" t="s">
        <v>12</v>
      </c>
      <c r="AL109" t="s">
        <v>13</v>
      </c>
      <c r="AM109" t="s">
        <v>17</v>
      </c>
      <c r="AN109" t="s">
        <v>17</v>
      </c>
      <c r="AO109" t="s">
        <v>17</v>
      </c>
      <c r="AP109" t="s">
        <v>17</v>
      </c>
      <c r="AQ109" t="s">
        <v>17</v>
      </c>
      <c r="AR109" t="s">
        <v>17</v>
      </c>
      <c r="AS109" t="s">
        <v>17</v>
      </c>
      <c r="AT109" t="s">
        <v>17</v>
      </c>
      <c r="AU109" t="s">
        <v>17</v>
      </c>
      <c r="AV109" t="s">
        <v>17</v>
      </c>
      <c r="AW109" t="s">
        <v>17</v>
      </c>
      <c r="AX109" t="s">
        <v>17</v>
      </c>
      <c r="AY109" t="s">
        <v>17</v>
      </c>
      <c r="AZ109" t="s">
        <v>17</v>
      </c>
      <c r="BA109" t="s">
        <v>17</v>
      </c>
      <c r="BB109" t="s">
        <v>17</v>
      </c>
      <c r="BC109" t="s">
        <v>17</v>
      </c>
      <c r="BD109" t="s">
        <v>17</v>
      </c>
      <c r="BE109" t="s">
        <v>17</v>
      </c>
      <c r="BF109" t="s">
        <v>12</v>
      </c>
      <c r="BG109" t="s">
        <v>17</v>
      </c>
      <c r="BH109" t="s">
        <v>17</v>
      </c>
      <c r="BI109" t="s">
        <v>17</v>
      </c>
      <c r="BJ109" t="s">
        <v>17</v>
      </c>
      <c r="BK109" t="s">
        <v>17</v>
      </c>
      <c r="BL109" t="s">
        <v>17</v>
      </c>
      <c r="BM109" t="s">
        <v>17</v>
      </c>
      <c r="BN109" t="s">
        <v>17</v>
      </c>
      <c r="BO109" t="s">
        <v>17</v>
      </c>
      <c r="BP109" t="s">
        <v>17</v>
      </c>
      <c r="BQ109" t="s">
        <v>17</v>
      </c>
      <c r="BR109" t="s">
        <v>17</v>
      </c>
      <c r="BS109" t="s">
        <v>17</v>
      </c>
      <c r="BT109" t="s">
        <v>17</v>
      </c>
      <c r="BU109" t="s">
        <v>17</v>
      </c>
      <c r="BV109" t="s">
        <v>17</v>
      </c>
      <c r="BW109" t="s">
        <v>17</v>
      </c>
      <c r="BX109" t="s">
        <v>17</v>
      </c>
      <c r="BY109" t="s">
        <v>17</v>
      </c>
      <c r="BZ109" t="s">
        <v>17</v>
      </c>
      <c r="CA109" t="s">
        <v>12</v>
      </c>
      <c r="CB109" t="s">
        <v>17</v>
      </c>
      <c r="CC109" t="s">
        <v>17</v>
      </c>
      <c r="CD109" t="s">
        <v>13</v>
      </c>
      <c r="CE109" t="s">
        <v>17</v>
      </c>
      <c r="CF109" t="s">
        <v>17</v>
      </c>
      <c r="CG109" t="s">
        <v>17</v>
      </c>
      <c r="CH109" t="s">
        <v>17</v>
      </c>
    </row>
    <row r="110" spans="1:86" ht="12.75" customHeight="1" x14ac:dyDescent="0.2">
      <c r="A110" s="17" t="s">
        <v>189</v>
      </c>
      <c r="B110" s="17"/>
      <c r="C110" s="24"/>
      <c r="D110" s="17"/>
      <c r="E110">
        <f t="shared" ref="E110:G110" si="109">IF(K110="-", 0, IF(K110=20, 25, IF(K110&gt;=15, 20, IF(K110&gt;=10, 10, IF(K110&gt;=5, 5, 0)))))</f>
        <v>0</v>
      </c>
      <c r="F110">
        <f t="shared" si="109"/>
        <v>0</v>
      </c>
      <c r="G110">
        <f t="shared" si="109"/>
        <v>0</v>
      </c>
      <c r="H110">
        <f t="shared" si="1"/>
        <v>0</v>
      </c>
      <c r="I110" s="5">
        <f t="shared" si="2"/>
        <v>0</v>
      </c>
      <c r="K110">
        <v>0</v>
      </c>
      <c r="L110">
        <v>0</v>
      </c>
      <c r="M110">
        <v>0</v>
      </c>
      <c r="N110">
        <v>0</v>
      </c>
      <c r="P110" t="s">
        <v>12</v>
      </c>
      <c r="Q110" t="s">
        <v>17</v>
      </c>
      <c r="R110" t="s">
        <v>17</v>
      </c>
      <c r="S110" t="s">
        <v>17</v>
      </c>
      <c r="T110" t="s">
        <v>17</v>
      </c>
      <c r="U110" t="s">
        <v>17</v>
      </c>
      <c r="V110" t="s">
        <v>17</v>
      </c>
      <c r="W110" t="s">
        <v>17</v>
      </c>
      <c r="X110" t="s">
        <v>17</v>
      </c>
      <c r="Y110" t="s">
        <v>17</v>
      </c>
      <c r="Z110" t="s">
        <v>17</v>
      </c>
      <c r="AA110" t="s">
        <v>17</v>
      </c>
      <c r="AB110" t="s">
        <v>17</v>
      </c>
      <c r="AC110" t="s">
        <v>17</v>
      </c>
      <c r="AD110" t="s">
        <v>17</v>
      </c>
      <c r="AE110" t="s">
        <v>17</v>
      </c>
      <c r="AF110" t="s">
        <v>17</v>
      </c>
      <c r="AG110" t="s">
        <v>17</v>
      </c>
      <c r="AH110" t="s">
        <v>17</v>
      </c>
      <c r="AI110" t="s">
        <v>17</v>
      </c>
      <c r="AJ110" t="s">
        <v>17</v>
      </c>
      <c r="AK110" t="s">
        <v>12</v>
      </c>
      <c r="AL110" t="s">
        <v>17</v>
      </c>
      <c r="AM110" t="s">
        <v>17</v>
      </c>
      <c r="AN110" t="s">
        <v>17</v>
      </c>
      <c r="AO110" t="s">
        <v>17</v>
      </c>
      <c r="AP110" t="s">
        <v>17</v>
      </c>
      <c r="AQ110" t="s">
        <v>17</v>
      </c>
      <c r="AR110" t="s">
        <v>17</v>
      </c>
      <c r="AS110" t="s">
        <v>17</v>
      </c>
      <c r="AT110" t="s">
        <v>17</v>
      </c>
      <c r="AU110" t="s">
        <v>17</v>
      </c>
      <c r="AV110" t="s">
        <v>17</v>
      </c>
      <c r="AW110" t="s">
        <v>17</v>
      </c>
      <c r="AX110" t="s">
        <v>17</v>
      </c>
      <c r="AY110" t="s">
        <v>17</v>
      </c>
      <c r="AZ110" t="s">
        <v>17</v>
      </c>
      <c r="BA110" t="s">
        <v>17</v>
      </c>
      <c r="BB110" t="s">
        <v>17</v>
      </c>
      <c r="BC110" t="s">
        <v>17</v>
      </c>
      <c r="BD110" t="s">
        <v>17</v>
      </c>
      <c r="BE110" t="s">
        <v>17</v>
      </c>
      <c r="BF110" t="s">
        <v>12</v>
      </c>
      <c r="BG110" t="s">
        <v>17</v>
      </c>
      <c r="BH110" t="s">
        <v>17</v>
      </c>
      <c r="BI110" t="s">
        <v>17</v>
      </c>
      <c r="BJ110" t="s">
        <v>17</v>
      </c>
      <c r="BK110" t="s">
        <v>17</v>
      </c>
      <c r="BL110" t="s">
        <v>17</v>
      </c>
      <c r="BM110" t="s">
        <v>17</v>
      </c>
      <c r="BN110" t="s">
        <v>17</v>
      </c>
      <c r="BO110" t="s">
        <v>17</v>
      </c>
      <c r="BP110" t="s">
        <v>17</v>
      </c>
      <c r="BQ110" t="s">
        <v>17</v>
      </c>
      <c r="BR110" t="s">
        <v>17</v>
      </c>
      <c r="BS110" t="s">
        <v>17</v>
      </c>
      <c r="BT110" t="s">
        <v>17</v>
      </c>
      <c r="BU110" t="s">
        <v>17</v>
      </c>
      <c r="BV110" t="s">
        <v>17</v>
      </c>
      <c r="BW110" t="s">
        <v>17</v>
      </c>
      <c r="BX110" t="s">
        <v>17</v>
      </c>
      <c r="BY110" t="s">
        <v>17</v>
      </c>
      <c r="BZ110" t="s">
        <v>17</v>
      </c>
      <c r="CA110" t="s">
        <v>12</v>
      </c>
      <c r="CB110" t="s">
        <v>17</v>
      </c>
      <c r="CC110" t="s">
        <v>17</v>
      </c>
      <c r="CD110" t="s">
        <v>17</v>
      </c>
      <c r="CE110" t="s">
        <v>17</v>
      </c>
      <c r="CF110" t="s">
        <v>17</v>
      </c>
      <c r="CG110" t="s">
        <v>17</v>
      </c>
      <c r="CH110" t="s">
        <v>17</v>
      </c>
    </row>
    <row r="111" spans="1:86" ht="12.75" customHeight="1" x14ac:dyDescent="0.2">
      <c r="A111" s="17" t="s">
        <v>206</v>
      </c>
      <c r="B111" s="17"/>
      <c r="C111" s="24"/>
      <c r="D111" s="17"/>
      <c r="E111">
        <f t="shared" ref="E111:G111" si="110">IF(K111="-", 0, IF(K111=20, 25, IF(K111&gt;=15, 20, IF(K111&gt;=10, 10, IF(K111&gt;=5, 5, 0)))))</f>
        <v>0</v>
      </c>
      <c r="F111">
        <f t="shared" si="110"/>
        <v>0</v>
      </c>
      <c r="G111">
        <f t="shared" si="110"/>
        <v>0</v>
      </c>
      <c r="H111">
        <f t="shared" si="1"/>
        <v>0</v>
      </c>
      <c r="I111" s="5">
        <f t="shared" si="2"/>
        <v>0</v>
      </c>
      <c r="K111">
        <v>0</v>
      </c>
      <c r="L111" t="s">
        <v>36</v>
      </c>
      <c r="M111" t="s">
        <v>36</v>
      </c>
      <c r="N111" t="s">
        <v>36</v>
      </c>
      <c r="P111" t="s">
        <v>12</v>
      </c>
      <c r="Q111" t="s">
        <v>38</v>
      </c>
      <c r="R111" t="s">
        <v>38</v>
      </c>
      <c r="S111" t="s">
        <v>38</v>
      </c>
      <c r="T111" t="s">
        <v>38</v>
      </c>
      <c r="U111" t="s">
        <v>38</v>
      </c>
      <c r="V111" t="s">
        <v>38</v>
      </c>
      <c r="W111" t="s">
        <v>38</v>
      </c>
      <c r="X111" t="s">
        <v>38</v>
      </c>
      <c r="Y111" t="s">
        <v>38</v>
      </c>
      <c r="Z111" t="s">
        <v>38</v>
      </c>
      <c r="AA111" t="s">
        <v>38</v>
      </c>
      <c r="AB111" t="s">
        <v>38</v>
      </c>
      <c r="AC111" t="s">
        <v>38</v>
      </c>
      <c r="AD111" t="s">
        <v>38</v>
      </c>
      <c r="AE111" t="s">
        <v>38</v>
      </c>
      <c r="AF111" t="s">
        <v>38</v>
      </c>
      <c r="AG111" t="s">
        <v>38</v>
      </c>
      <c r="AH111" t="s">
        <v>38</v>
      </c>
      <c r="AI111" t="s">
        <v>38</v>
      </c>
      <c r="AJ111" t="s">
        <v>38</v>
      </c>
      <c r="AK111" t="s">
        <v>12</v>
      </c>
      <c r="AL111" t="s">
        <v>36</v>
      </c>
      <c r="AM111" t="s">
        <v>36</v>
      </c>
      <c r="AN111" t="s">
        <v>36</v>
      </c>
      <c r="AO111" t="s">
        <v>36</v>
      </c>
      <c r="AP111" t="s">
        <v>36</v>
      </c>
      <c r="AQ111" t="s">
        <v>36</v>
      </c>
      <c r="AR111" t="s">
        <v>36</v>
      </c>
      <c r="AS111" t="s">
        <v>36</v>
      </c>
      <c r="AT111" t="s">
        <v>36</v>
      </c>
      <c r="AU111" t="s">
        <v>36</v>
      </c>
      <c r="AV111" t="s">
        <v>36</v>
      </c>
      <c r="AW111" t="s">
        <v>36</v>
      </c>
      <c r="AX111" t="s">
        <v>36</v>
      </c>
      <c r="AY111" t="s">
        <v>36</v>
      </c>
      <c r="AZ111" t="s">
        <v>36</v>
      </c>
      <c r="BA111" t="s">
        <v>36</v>
      </c>
      <c r="BB111" t="s">
        <v>36</v>
      </c>
      <c r="BC111" t="s">
        <v>36</v>
      </c>
      <c r="BD111" t="s">
        <v>36</v>
      </c>
      <c r="BE111" t="s">
        <v>36</v>
      </c>
      <c r="BF111" t="s">
        <v>12</v>
      </c>
      <c r="BG111" t="s">
        <v>36</v>
      </c>
      <c r="BH111" t="s">
        <v>36</v>
      </c>
      <c r="BI111" t="s">
        <v>36</v>
      </c>
      <c r="BJ111" t="s">
        <v>36</v>
      </c>
      <c r="BK111" t="s">
        <v>36</v>
      </c>
      <c r="BL111" t="s">
        <v>36</v>
      </c>
      <c r="BM111" t="s">
        <v>36</v>
      </c>
      <c r="BN111" t="s">
        <v>36</v>
      </c>
      <c r="BO111" t="s">
        <v>36</v>
      </c>
      <c r="BP111" t="s">
        <v>36</v>
      </c>
      <c r="BQ111" t="s">
        <v>36</v>
      </c>
      <c r="BR111" t="s">
        <v>36</v>
      </c>
      <c r="BS111" t="s">
        <v>36</v>
      </c>
      <c r="BT111" t="s">
        <v>36</v>
      </c>
      <c r="BU111" t="s">
        <v>36</v>
      </c>
      <c r="BV111" t="s">
        <v>36</v>
      </c>
      <c r="BW111" t="s">
        <v>36</v>
      </c>
      <c r="BX111" t="s">
        <v>36</v>
      </c>
      <c r="BY111" t="s">
        <v>36</v>
      </c>
      <c r="BZ111" t="s">
        <v>36</v>
      </c>
      <c r="CA111" t="s">
        <v>12</v>
      </c>
      <c r="CB111" t="s">
        <v>36</v>
      </c>
      <c r="CC111" t="s">
        <v>36</v>
      </c>
      <c r="CD111" t="s">
        <v>36</v>
      </c>
      <c r="CE111" t="s">
        <v>36</v>
      </c>
      <c r="CF111" t="s">
        <v>36</v>
      </c>
      <c r="CG111" t="s">
        <v>36</v>
      </c>
      <c r="CH111" t="s">
        <v>36</v>
      </c>
    </row>
    <row r="112" spans="1:86" ht="12.75" customHeight="1" x14ac:dyDescent="0.2">
      <c r="A112" s="17" t="s">
        <v>378</v>
      </c>
      <c r="B112" s="17"/>
      <c r="C112" s="24"/>
      <c r="D112" s="17"/>
      <c r="E112">
        <f t="shared" ref="E112:G112" si="111">IF(K112="-", 0, IF(K112=20, 25, IF(K112&gt;=15, 20, IF(K112&gt;=10, 10, IF(K112&gt;=5, 5, 0)))))</f>
        <v>0</v>
      </c>
      <c r="F112">
        <f t="shared" si="111"/>
        <v>0</v>
      </c>
      <c r="G112">
        <f t="shared" si="111"/>
        <v>0</v>
      </c>
      <c r="H112">
        <f t="shared" si="1"/>
        <v>0</v>
      </c>
      <c r="I112" s="5">
        <f t="shared" si="2"/>
        <v>0</v>
      </c>
      <c r="K112">
        <v>0</v>
      </c>
      <c r="L112" t="s">
        <v>36</v>
      </c>
      <c r="M112" t="s">
        <v>36</v>
      </c>
      <c r="N112" t="s">
        <v>36</v>
      </c>
      <c r="P112" t="s">
        <v>12</v>
      </c>
      <c r="Q112" t="s">
        <v>38</v>
      </c>
      <c r="R112" t="s">
        <v>38</v>
      </c>
      <c r="S112" t="s">
        <v>38</v>
      </c>
      <c r="T112" t="s">
        <v>38</v>
      </c>
      <c r="U112" t="s">
        <v>38</v>
      </c>
      <c r="V112" t="s">
        <v>38</v>
      </c>
      <c r="W112" t="s">
        <v>38</v>
      </c>
      <c r="X112" t="s">
        <v>38</v>
      </c>
      <c r="Y112" t="s">
        <v>38</v>
      </c>
      <c r="Z112" t="s">
        <v>38</v>
      </c>
      <c r="AA112" t="s">
        <v>38</v>
      </c>
      <c r="AB112" t="s">
        <v>38</v>
      </c>
      <c r="AC112" t="s">
        <v>38</v>
      </c>
      <c r="AD112" t="s">
        <v>38</v>
      </c>
      <c r="AE112" t="s">
        <v>38</v>
      </c>
      <c r="AF112" t="s">
        <v>38</v>
      </c>
      <c r="AG112" t="s">
        <v>38</v>
      </c>
      <c r="AH112" t="s">
        <v>38</v>
      </c>
      <c r="AI112" t="s">
        <v>38</v>
      </c>
      <c r="AJ112" t="s">
        <v>38</v>
      </c>
      <c r="AK112" t="s">
        <v>12</v>
      </c>
      <c r="AL112" t="s">
        <v>36</v>
      </c>
      <c r="AM112" t="s">
        <v>36</v>
      </c>
      <c r="AN112" t="s">
        <v>36</v>
      </c>
      <c r="AO112" t="s">
        <v>36</v>
      </c>
      <c r="AP112" t="s">
        <v>36</v>
      </c>
      <c r="AQ112" t="s">
        <v>36</v>
      </c>
      <c r="AR112" t="s">
        <v>36</v>
      </c>
      <c r="AS112" t="s">
        <v>36</v>
      </c>
      <c r="AT112" t="s">
        <v>36</v>
      </c>
      <c r="AU112" t="s">
        <v>36</v>
      </c>
      <c r="AV112" t="s">
        <v>36</v>
      </c>
      <c r="AW112" t="s">
        <v>36</v>
      </c>
      <c r="AX112" t="s">
        <v>36</v>
      </c>
      <c r="AY112" t="s">
        <v>36</v>
      </c>
      <c r="AZ112" t="s">
        <v>36</v>
      </c>
      <c r="BA112" t="s">
        <v>36</v>
      </c>
      <c r="BB112" t="s">
        <v>36</v>
      </c>
      <c r="BC112" t="s">
        <v>36</v>
      </c>
      <c r="BD112" t="s">
        <v>36</v>
      </c>
      <c r="BE112" t="s">
        <v>36</v>
      </c>
      <c r="BF112" t="s">
        <v>12</v>
      </c>
      <c r="BG112" t="s">
        <v>36</v>
      </c>
      <c r="BH112" t="s">
        <v>36</v>
      </c>
      <c r="BI112" t="s">
        <v>36</v>
      </c>
      <c r="BJ112" t="s">
        <v>36</v>
      </c>
      <c r="BK112" t="s">
        <v>36</v>
      </c>
      <c r="BL112" t="s">
        <v>36</v>
      </c>
      <c r="BM112" t="s">
        <v>36</v>
      </c>
      <c r="BN112" t="s">
        <v>36</v>
      </c>
      <c r="BO112" t="s">
        <v>36</v>
      </c>
      <c r="BP112" t="s">
        <v>36</v>
      </c>
      <c r="BQ112" t="s">
        <v>36</v>
      </c>
      <c r="BR112" t="s">
        <v>36</v>
      </c>
      <c r="BS112" t="s">
        <v>36</v>
      </c>
      <c r="BT112" t="s">
        <v>36</v>
      </c>
      <c r="BU112" t="s">
        <v>36</v>
      </c>
      <c r="BV112" t="s">
        <v>36</v>
      </c>
      <c r="BW112" t="s">
        <v>36</v>
      </c>
      <c r="BX112" t="s">
        <v>36</v>
      </c>
      <c r="BY112" t="s">
        <v>36</v>
      </c>
      <c r="BZ112" t="s">
        <v>36</v>
      </c>
      <c r="CA112" t="s">
        <v>12</v>
      </c>
      <c r="CB112" t="s">
        <v>36</v>
      </c>
      <c r="CC112" t="s">
        <v>36</v>
      </c>
      <c r="CD112" t="s">
        <v>36</v>
      </c>
      <c r="CE112" t="s">
        <v>36</v>
      </c>
      <c r="CF112" t="s">
        <v>36</v>
      </c>
      <c r="CG112" t="s">
        <v>36</v>
      </c>
      <c r="CH112" t="s">
        <v>36</v>
      </c>
    </row>
    <row r="113" ht="12.75" customHeight="1" x14ac:dyDescent="0.2"/>
  </sheetData>
  <conditionalFormatting sqref="Q3:CH30">
    <cfRule type="containsText" dxfId="11" priority="1" operator="containsText" text="OK">
      <formula>NOT(ISERROR(SEARCH(("OK"),(Q3))))</formula>
    </cfRule>
  </conditionalFormatting>
  <conditionalFormatting sqref="Q3:CH30">
    <cfRule type="containsText" dxfId="10" priority="2" operator="containsText" text="TLE">
      <formula>NOT(ISERROR(SEARCH(("TLE"),(Q3))))</formula>
    </cfRule>
  </conditionalFormatting>
  <conditionalFormatting sqref="Q3:CH30">
    <cfRule type="notContainsBlanks" dxfId="9" priority="3">
      <formula>LEN(TRIM(Q3))&gt;0</formula>
    </cfRule>
  </conditionalFormatting>
  <pageMargins left="0.78749999999999998" right="0.78749999999999998" top="1.05277777777778" bottom="1.05277777777778" header="0" footer="0"/>
  <pageSetup orientation="portrait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000"/>
  <sheetViews>
    <sheetView workbookViewId="0">
      <pane ySplit="2" topLeftCell="A15" activePane="bottomLeft" state="frozen"/>
      <selection pane="bottomLeft" activeCell="B4" sqref="B4"/>
    </sheetView>
  </sheetViews>
  <sheetFormatPr defaultColWidth="14.42578125" defaultRowHeight="15" customHeight="1" x14ac:dyDescent="0.2"/>
  <cols>
    <col min="1" max="1" width="21.140625" customWidth="1"/>
    <col min="2" max="2" width="29.85546875" customWidth="1"/>
    <col min="3" max="3" width="20.140625" customWidth="1"/>
    <col min="4" max="4" width="20.7109375" customWidth="1"/>
    <col min="5" max="5" width="6.7109375" customWidth="1"/>
    <col min="6" max="6" width="5" customWidth="1"/>
    <col min="7" max="8" width="6" customWidth="1"/>
    <col min="9" max="10" width="4.85546875" customWidth="1"/>
    <col min="11" max="11" width="7.42578125" customWidth="1"/>
    <col min="12" max="13" width="7.28515625" customWidth="1"/>
    <col min="14" max="15" width="4.85546875" customWidth="1"/>
    <col min="16" max="16" width="6.7109375" customWidth="1"/>
    <col min="17" max="28" width="4.85546875" customWidth="1"/>
    <col min="29" max="29" width="7.140625" customWidth="1"/>
    <col min="30" max="36" width="4.85546875" customWidth="1"/>
    <col min="37" max="37" width="7.7109375" customWidth="1"/>
    <col min="38" max="49" width="4.85546875" customWidth="1"/>
    <col min="50" max="50" width="6.7109375" customWidth="1"/>
    <col min="51" max="57" width="4.85546875" customWidth="1"/>
    <col min="58" max="58" width="7.140625" customWidth="1"/>
    <col min="59" max="70" width="4.85546875" customWidth="1"/>
    <col min="71" max="71" width="5" customWidth="1"/>
    <col min="72" max="91" width="4.85546875" customWidth="1"/>
    <col min="92" max="99" width="14.42578125" customWidth="1"/>
  </cols>
  <sheetData>
    <row r="1" spans="1:99" ht="12.75" customHeight="1" x14ac:dyDescent="0.2">
      <c r="A1" s="19"/>
      <c r="B1" s="19"/>
      <c r="C1" s="19"/>
      <c r="D1" s="40"/>
      <c r="E1" s="41"/>
      <c r="F1" s="41"/>
      <c r="G1" s="19"/>
      <c r="H1" s="19"/>
      <c r="I1" s="19"/>
      <c r="J1" s="19"/>
      <c r="P1" s="20"/>
      <c r="AK1" s="20"/>
      <c r="BF1" s="20"/>
      <c r="CA1" s="21"/>
    </row>
    <row r="2" spans="1:99" ht="12.75" customHeight="1" x14ac:dyDescent="0.2">
      <c r="A2" s="22" t="s">
        <v>0</v>
      </c>
      <c r="B2" s="22" t="s">
        <v>1</v>
      </c>
      <c r="C2" s="22" t="s">
        <v>2</v>
      </c>
      <c r="D2" s="22" t="s">
        <v>3</v>
      </c>
      <c r="E2" s="23" t="s">
        <v>103</v>
      </c>
      <c r="F2" s="23" t="s">
        <v>104</v>
      </c>
      <c r="G2" s="23" t="s">
        <v>105</v>
      </c>
      <c r="H2" s="23" t="s">
        <v>106</v>
      </c>
      <c r="I2" s="23" t="s">
        <v>8</v>
      </c>
      <c r="J2" s="19"/>
      <c r="K2" s="5" t="s">
        <v>103</v>
      </c>
      <c r="L2" s="5" t="s">
        <v>104</v>
      </c>
      <c r="M2" s="5" t="s">
        <v>105</v>
      </c>
      <c r="N2" s="5" t="s">
        <v>106</v>
      </c>
      <c r="P2" s="20" t="s">
        <v>103</v>
      </c>
      <c r="Q2">
        <v>1</v>
      </c>
      <c r="R2">
        <v>2</v>
      </c>
      <c r="S2">
        <v>3</v>
      </c>
      <c r="T2">
        <v>4</v>
      </c>
      <c r="U2">
        <v>5</v>
      </c>
      <c r="V2">
        <v>6</v>
      </c>
      <c r="W2">
        <v>7</v>
      </c>
      <c r="X2">
        <v>8</v>
      </c>
      <c r="Y2">
        <v>9</v>
      </c>
      <c r="Z2">
        <v>10</v>
      </c>
      <c r="AA2">
        <v>11</v>
      </c>
      <c r="AB2">
        <v>12</v>
      </c>
      <c r="AC2">
        <v>13</v>
      </c>
      <c r="AD2">
        <v>14</v>
      </c>
      <c r="AE2">
        <v>15</v>
      </c>
      <c r="AF2">
        <v>16</v>
      </c>
      <c r="AG2">
        <v>17</v>
      </c>
      <c r="AH2">
        <v>18</v>
      </c>
      <c r="AI2">
        <v>19</v>
      </c>
      <c r="AJ2">
        <v>20</v>
      </c>
      <c r="AK2" s="20" t="s">
        <v>104</v>
      </c>
      <c r="AL2">
        <v>1</v>
      </c>
      <c r="AM2">
        <v>2</v>
      </c>
      <c r="AN2">
        <v>3</v>
      </c>
      <c r="AO2">
        <v>4</v>
      </c>
      <c r="AP2">
        <v>5</v>
      </c>
      <c r="AQ2">
        <v>6</v>
      </c>
      <c r="AR2">
        <v>7</v>
      </c>
      <c r="AS2">
        <v>8</v>
      </c>
      <c r="AT2">
        <v>9</v>
      </c>
      <c r="AU2">
        <v>10</v>
      </c>
      <c r="AV2">
        <v>11</v>
      </c>
      <c r="AW2">
        <v>12</v>
      </c>
      <c r="AX2">
        <v>13</v>
      </c>
      <c r="AY2">
        <v>14</v>
      </c>
      <c r="AZ2">
        <v>15</v>
      </c>
      <c r="BA2">
        <v>16</v>
      </c>
      <c r="BB2">
        <v>17</v>
      </c>
      <c r="BC2">
        <v>18</v>
      </c>
      <c r="BD2">
        <v>19</v>
      </c>
      <c r="BE2">
        <v>20</v>
      </c>
      <c r="BF2" s="20" t="s">
        <v>105</v>
      </c>
      <c r="BG2">
        <v>1</v>
      </c>
      <c r="BH2">
        <v>2</v>
      </c>
      <c r="BI2">
        <v>3</v>
      </c>
      <c r="BJ2">
        <v>4</v>
      </c>
      <c r="BK2">
        <v>5</v>
      </c>
      <c r="BL2">
        <v>6</v>
      </c>
      <c r="BM2">
        <v>7</v>
      </c>
      <c r="BN2">
        <v>8</v>
      </c>
      <c r="BO2">
        <v>9</v>
      </c>
      <c r="BP2">
        <v>10</v>
      </c>
      <c r="BQ2">
        <v>11</v>
      </c>
      <c r="BR2">
        <v>12</v>
      </c>
      <c r="BS2">
        <v>13</v>
      </c>
      <c r="BT2">
        <v>14</v>
      </c>
      <c r="BU2">
        <v>15</v>
      </c>
      <c r="BV2">
        <v>16</v>
      </c>
      <c r="BW2">
        <v>17</v>
      </c>
      <c r="BX2">
        <v>18</v>
      </c>
      <c r="BY2">
        <v>19</v>
      </c>
      <c r="BZ2">
        <v>20</v>
      </c>
      <c r="CA2" s="21" t="s">
        <v>106</v>
      </c>
      <c r="CB2">
        <v>1</v>
      </c>
      <c r="CC2">
        <v>2</v>
      </c>
      <c r="CD2">
        <v>3</v>
      </c>
      <c r="CE2">
        <v>4</v>
      </c>
      <c r="CF2">
        <v>5</v>
      </c>
      <c r="CG2">
        <v>6</v>
      </c>
      <c r="CH2">
        <v>7</v>
      </c>
      <c r="CI2">
        <v>8</v>
      </c>
      <c r="CJ2">
        <v>9</v>
      </c>
      <c r="CK2">
        <v>10</v>
      </c>
      <c r="CL2">
        <v>11</v>
      </c>
      <c r="CM2">
        <v>12</v>
      </c>
      <c r="CN2">
        <v>13</v>
      </c>
      <c r="CO2">
        <v>14</v>
      </c>
      <c r="CP2">
        <v>15</v>
      </c>
      <c r="CQ2">
        <v>16</v>
      </c>
      <c r="CR2">
        <v>17</v>
      </c>
      <c r="CS2">
        <v>18</v>
      </c>
      <c r="CT2">
        <v>19</v>
      </c>
      <c r="CU2">
        <v>20</v>
      </c>
    </row>
    <row r="3" spans="1:99" ht="12.75" customHeight="1" x14ac:dyDescent="0.2">
      <c r="A3" s="6" t="s">
        <v>109</v>
      </c>
      <c r="B3" s="6" t="s">
        <v>110</v>
      </c>
      <c r="C3" s="6" t="s">
        <v>111</v>
      </c>
      <c r="D3" s="6" t="s">
        <v>91</v>
      </c>
      <c r="E3" s="7">
        <f t="shared" ref="E3:H3" si="0">IF(K3="-", 0, IF(K3=20, 25, IF(K3&gt;=15, 20, IF(K3&gt;=10, 10, IF(K3&gt;=5, 5, 0)))))</f>
        <v>25</v>
      </c>
      <c r="F3" s="7">
        <f t="shared" si="0"/>
        <v>25</v>
      </c>
      <c r="G3" s="7">
        <f t="shared" si="0"/>
        <v>25</v>
      </c>
      <c r="H3" s="7">
        <f t="shared" si="0"/>
        <v>20</v>
      </c>
      <c r="I3" s="8">
        <f t="shared" ref="I3:I94" si="1">SUM(E3:H3)</f>
        <v>95</v>
      </c>
      <c r="J3" s="7"/>
      <c r="K3">
        <v>20</v>
      </c>
      <c r="L3">
        <v>20</v>
      </c>
      <c r="M3">
        <v>20</v>
      </c>
      <c r="N3">
        <f t="shared" ref="N3:N12" si="2">COUNTIF(CB3:CU3,"=OK")</f>
        <v>15</v>
      </c>
      <c r="P3" s="10" t="s">
        <v>12</v>
      </c>
      <c r="Q3" t="s">
        <v>13</v>
      </c>
      <c r="R3" t="s">
        <v>13</v>
      </c>
      <c r="S3" t="s">
        <v>13</v>
      </c>
      <c r="T3" t="s">
        <v>13</v>
      </c>
      <c r="U3" t="s">
        <v>13</v>
      </c>
      <c r="V3" t="s">
        <v>13</v>
      </c>
      <c r="W3" t="s">
        <v>13</v>
      </c>
      <c r="X3" t="s">
        <v>13</v>
      </c>
      <c r="Y3" t="s">
        <v>13</v>
      </c>
      <c r="Z3" t="s">
        <v>13</v>
      </c>
      <c r="AA3" t="s">
        <v>13</v>
      </c>
      <c r="AB3" t="s">
        <v>13</v>
      </c>
      <c r="AC3" t="s">
        <v>13</v>
      </c>
      <c r="AD3" t="s">
        <v>13</v>
      </c>
      <c r="AE3" t="s">
        <v>13</v>
      </c>
      <c r="AF3" t="s">
        <v>13</v>
      </c>
      <c r="AG3" t="s">
        <v>13</v>
      </c>
      <c r="AH3" t="s">
        <v>13</v>
      </c>
      <c r="AI3" t="s">
        <v>13</v>
      </c>
      <c r="AJ3" t="s">
        <v>13</v>
      </c>
      <c r="AK3" t="s">
        <v>12</v>
      </c>
      <c r="AL3" t="s">
        <v>13</v>
      </c>
      <c r="AM3" t="s">
        <v>13</v>
      </c>
      <c r="AN3" t="s">
        <v>13</v>
      </c>
      <c r="AO3" t="s">
        <v>13</v>
      </c>
      <c r="AP3" t="s">
        <v>13</v>
      </c>
      <c r="AQ3" t="s">
        <v>13</v>
      </c>
      <c r="AR3" t="s">
        <v>13</v>
      </c>
      <c r="AS3" t="s">
        <v>13</v>
      </c>
      <c r="AT3" t="s">
        <v>13</v>
      </c>
      <c r="AU3" t="s">
        <v>13</v>
      </c>
      <c r="AV3" t="s">
        <v>13</v>
      </c>
      <c r="AW3" t="s">
        <v>13</v>
      </c>
      <c r="AX3" t="s">
        <v>13</v>
      </c>
      <c r="AY3" t="s">
        <v>13</v>
      </c>
      <c r="AZ3" t="s">
        <v>13</v>
      </c>
      <c r="BA3" t="s">
        <v>13</v>
      </c>
      <c r="BB3" t="s">
        <v>13</v>
      </c>
      <c r="BC3" t="s">
        <v>13</v>
      </c>
      <c r="BD3" t="s">
        <v>13</v>
      </c>
      <c r="BE3" t="s">
        <v>13</v>
      </c>
      <c r="BF3" t="s">
        <v>12</v>
      </c>
      <c r="BG3" t="s">
        <v>13</v>
      </c>
      <c r="BH3" t="s">
        <v>13</v>
      </c>
      <c r="BI3" t="s">
        <v>13</v>
      </c>
      <c r="BJ3" t="s">
        <v>13</v>
      </c>
      <c r="BK3" t="s">
        <v>13</v>
      </c>
      <c r="BL3" t="s">
        <v>13</v>
      </c>
      <c r="BM3" t="s">
        <v>13</v>
      </c>
      <c r="BN3" t="s">
        <v>13</v>
      </c>
      <c r="BO3" t="s">
        <v>13</v>
      </c>
      <c r="BP3" t="s">
        <v>13</v>
      </c>
      <c r="BQ3" t="s">
        <v>13</v>
      </c>
      <c r="BR3" t="s">
        <v>13</v>
      </c>
      <c r="BS3" t="s">
        <v>13</v>
      </c>
      <c r="BT3" t="s">
        <v>13</v>
      </c>
      <c r="BU3" t="s">
        <v>13</v>
      </c>
      <c r="BV3" t="s">
        <v>13</v>
      </c>
      <c r="BW3" t="s">
        <v>13</v>
      </c>
      <c r="BX3" t="s">
        <v>13</v>
      </c>
      <c r="BY3" t="s">
        <v>13</v>
      </c>
      <c r="BZ3" t="s">
        <v>13</v>
      </c>
      <c r="CA3" s="11" t="s">
        <v>12</v>
      </c>
      <c r="CB3" t="s">
        <v>13</v>
      </c>
      <c r="CC3" t="s">
        <v>13</v>
      </c>
      <c r="CD3" t="s">
        <v>13</v>
      </c>
      <c r="CE3" t="s">
        <v>13</v>
      </c>
      <c r="CF3" t="s">
        <v>13</v>
      </c>
      <c r="CG3" t="s">
        <v>13</v>
      </c>
      <c r="CH3" t="s">
        <v>13</v>
      </c>
      <c r="CI3" t="s">
        <v>13</v>
      </c>
      <c r="CJ3" t="s">
        <v>13</v>
      </c>
      <c r="CK3" t="s">
        <v>13</v>
      </c>
      <c r="CL3" t="s">
        <v>13</v>
      </c>
      <c r="CM3" t="s">
        <v>13</v>
      </c>
      <c r="CN3" t="s">
        <v>13</v>
      </c>
      <c r="CO3" t="s">
        <v>13</v>
      </c>
      <c r="CP3" t="s">
        <v>13</v>
      </c>
      <c r="CQ3" t="s">
        <v>87</v>
      </c>
      <c r="CR3" t="s">
        <v>87</v>
      </c>
      <c r="CS3" t="s">
        <v>87</v>
      </c>
      <c r="CT3" t="s">
        <v>87</v>
      </c>
      <c r="CU3" t="s">
        <v>87</v>
      </c>
    </row>
    <row r="4" spans="1:99" ht="12.75" customHeight="1" x14ac:dyDescent="0.2">
      <c r="A4" s="12" t="s">
        <v>115</v>
      </c>
      <c r="B4" s="6" t="s">
        <v>116</v>
      </c>
      <c r="C4" s="6" t="s">
        <v>117</v>
      </c>
      <c r="D4" s="6" t="s">
        <v>91</v>
      </c>
      <c r="E4" s="7">
        <f t="shared" ref="E4:H4" si="3">IF(K4="-", 0, IF(K4=20, 25, IF(K4&gt;=15, 20, IF(K4&gt;=10, 10, IF(K4&gt;=5, 5, 0)))))</f>
        <v>10</v>
      </c>
      <c r="F4" s="7">
        <f t="shared" si="3"/>
        <v>25</v>
      </c>
      <c r="G4" s="7">
        <f t="shared" si="3"/>
        <v>25</v>
      </c>
      <c r="H4" s="7">
        <f t="shared" si="3"/>
        <v>25</v>
      </c>
      <c r="I4" s="8">
        <f t="shared" si="1"/>
        <v>85</v>
      </c>
      <c r="J4" s="7"/>
      <c r="K4">
        <v>11</v>
      </c>
      <c r="L4">
        <v>20</v>
      </c>
      <c r="M4">
        <v>20</v>
      </c>
      <c r="N4">
        <f t="shared" si="2"/>
        <v>20</v>
      </c>
      <c r="P4" s="10" t="s">
        <v>12</v>
      </c>
      <c r="Q4" t="s">
        <v>17</v>
      </c>
      <c r="R4" t="s">
        <v>13</v>
      </c>
      <c r="S4" t="s">
        <v>17</v>
      </c>
      <c r="T4" t="s">
        <v>13</v>
      </c>
      <c r="U4" t="s">
        <v>17</v>
      </c>
      <c r="V4" t="s">
        <v>17</v>
      </c>
      <c r="W4" t="s">
        <v>17</v>
      </c>
      <c r="X4" t="s">
        <v>17</v>
      </c>
      <c r="Y4" t="s">
        <v>13</v>
      </c>
      <c r="Z4" t="s">
        <v>17</v>
      </c>
      <c r="AA4" t="s">
        <v>13</v>
      </c>
      <c r="AB4" t="s">
        <v>17</v>
      </c>
      <c r="AC4" t="s">
        <v>13</v>
      </c>
      <c r="AD4" t="s">
        <v>13</v>
      </c>
      <c r="AE4" t="s">
        <v>13</v>
      </c>
      <c r="AF4" t="s">
        <v>13</v>
      </c>
      <c r="AG4" t="s">
        <v>13</v>
      </c>
      <c r="AH4" t="s">
        <v>17</v>
      </c>
      <c r="AI4" t="s">
        <v>13</v>
      </c>
      <c r="AJ4" t="s">
        <v>13</v>
      </c>
      <c r="AK4" t="s">
        <v>12</v>
      </c>
      <c r="AL4" t="s">
        <v>13</v>
      </c>
      <c r="AM4" t="s">
        <v>13</v>
      </c>
      <c r="AN4" t="s">
        <v>13</v>
      </c>
      <c r="AO4" t="s">
        <v>13</v>
      </c>
      <c r="AP4" t="s">
        <v>13</v>
      </c>
      <c r="AQ4" t="s">
        <v>13</v>
      </c>
      <c r="AR4" t="s">
        <v>13</v>
      </c>
      <c r="AS4" t="s">
        <v>13</v>
      </c>
      <c r="AT4" t="s">
        <v>13</v>
      </c>
      <c r="AU4" t="s">
        <v>13</v>
      </c>
      <c r="AV4" t="s">
        <v>13</v>
      </c>
      <c r="AW4" t="s">
        <v>13</v>
      </c>
      <c r="AX4" t="s">
        <v>13</v>
      </c>
      <c r="AY4" t="s">
        <v>13</v>
      </c>
      <c r="AZ4" t="s">
        <v>13</v>
      </c>
      <c r="BA4" t="s">
        <v>13</v>
      </c>
      <c r="BB4" t="s">
        <v>13</v>
      </c>
      <c r="BC4" t="s">
        <v>13</v>
      </c>
      <c r="BD4" t="s">
        <v>13</v>
      </c>
      <c r="BE4" t="s">
        <v>13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  <c r="BO4" t="s">
        <v>13</v>
      </c>
      <c r="BP4" t="s">
        <v>13</v>
      </c>
      <c r="BQ4" t="s">
        <v>13</v>
      </c>
      <c r="BR4" t="s">
        <v>13</v>
      </c>
      <c r="BS4" t="s">
        <v>13</v>
      </c>
      <c r="BT4" t="s">
        <v>13</v>
      </c>
      <c r="BU4" t="s">
        <v>13</v>
      </c>
      <c r="BV4" t="s">
        <v>13</v>
      </c>
      <c r="BW4" t="s">
        <v>13</v>
      </c>
      <c r="BX4" t="s">
        <v>13</v>
      </c>
      <c r="BY4" t="s">
        <v>13</v>
      </c>
      <c r="BZ4" t="s">
        <v>13</v>
      </c>
      <c r="CA4" s="11" t="s">
        <v>12</v>
      </c>
      <c r="CB4" t="s">
        <v>13</v>
      </c>
      <c r="CC4" t="s">
        <v>13</v>
      </c>
      <c r="CD4" t="s">
        <v>13</v>
      </c>
      <c r="CE4" t="s">
        <v>13</v>
      </c>
      <c r="CF4" t="s">
        <v>13</v>
      </c>
      <c r="CG4" t="s">
        <v>13</v>
      </c>
      <c r="CH4" t="s">
        <v>13</v>
      </c>
      <c r="CI4" t="s">
        <v>13</v>
      </c>
      <c r="CJ4" t="s">
        <v>13</v>
      </c>
      <c r="CK4" t="s">
        <v>13</v>
      </c>
      <c r="CL4" t="s">
        <v>13</v>
      </c>
      <c r="CM4" t="s">
        <v>13</v>
      </c>
      <c r="CN4" t="s">
        <v>13</v>
      </c>
      <c r="CO4" t="s">
        <v>13</v>
      </c>
      <c r="CP4" t="s">
        <v>13</v>
      </c>
      <c r="CQ4" t="s">
        <v>13</v>
      </c>
      <c r="CR4" t="s">
        <v>13</v>
      </c>
      <c r="CS4" t="s">
        <v>13</v>
      </c>
      <c r="CT4" t="s">
        <v>13</v>
      </c>
      <c r="CU4" t="s">
        <v>13</v>
      </c>
    </row>
    <row r="5" spans="1:99" ht="12.75" customHeight="1" x14ac:dyDescent="0.2">
      <c r="A5" s="6" t="s">
        <v>120</v>
      </c>
      <c r="B5" s="6" t="s">
        <v>33</v>
      </c>
      <c r="C5" s="6" t="s">
        <v>121</v>
      </c>
      <c r="D5" s="6" t="s">
        <v>122</v>
      </c>
      <c r="E5" s="7">
        <f t="shared" ref="E5:H5" si="4">IF(K5="-", 0, IF(K5=20, 25, IF(K5&gt;=15, 20, IF(K5&gt;=10, 10, IF(K5&gt;=5, 5, 0)))))</f>
        <v>25</v>
      </c>
      <c r="F5" s="7">
        <f t="shared" si="4"/>
        <v>25</v>
      </c>
      <c r="G5" s="7">
        <f t="shared" si="4"/>
        <v>25</v>
      </c>
      <c r="H5" s="7">
        <f t="shared" si="4"/>
        <v>5</v>
      </c>
      <c r="I5" s="8">
        <f t="shared" si="1"/>
        <v>80</v>
      </c>
      <c r="J5" s="7"/>
      <c r="K5">
        <v>20</v>
      </c>
      <c r="L5">
        <v>20</v>
      </c>
      <c r="M5">
        <v>20</v>
      </c>
      <c r="N5">
        <f t="shared" si="2"/>
        <v>7</v>
      </c>
      <c r="P5" s="10" t="s">
        <v>12</v>
      </c>
      <c r="Q5" t="s">
        <v>13</v>
      </c>
      <c r="R5" t="s">
        <v>13</v>
      </c>
      <c r="S5" t="s">
        <v>13</v>
      </c>
      <c r="T5" t="s">
        <v>13</v>
      </c>
      <c r="U5" t="s">
        <v>13</v>
      </c>
      <c r="V5" t="s">
        <v>13</v>
      </c>
      <c r="W5" t="s">
        <v>13</v>
      </c>
      <c r="X5" t="s">
        <v>13</v>
      </c>
      <c r="Y5" t="s">
        <v>13</v>
      </c>
      <c r="Z5" t="s">
        <v>13</v>
      </c>
      <c r="AA5" t="s">
        <v>13</v>
      </c>
      <c r="AB5" t="s">
        <v>13</v>
      </c>
      <c r="AC5" t="s">
        <v>13</v>
      </c>
      <c r="AD5" t="s">
        <v>13</v>
      </c>
      <c r="AE5" t="s">
        <v>13</v>
      </c>
      <c r="AF5" t="s">
        <v>13</v>
      </c>
      <c r="AG5" t="s">
        <v>13</v>
      </c>
      <c r="AH5" t="s">
        <v>13</v>
      </c>
      <c r="AI5" t="s">
        <v>13</v>
      </c>
      <c r="AJ5" t="s">
        <v>13</v>
      </c>
      <c r="AK5" t="s">
        <v>12</v>
      </c>
      <c r="AL5" t="s">
        <v>13</v>
      </c>
      <c r="AM5" t="s">
        <v>13</v>
      </c>
      <c r="AN5" t="s">
        <v>13</v>
      </c>
      <c r="AO5" t="s">
        <v>13</v>
      </c>
      <c r="AP5" t="s">
        <v>13</v>
      </c>
      <c r="AQ5" t="s">
        <v>13</v>
      </c>
      <c r="AR5" t="s">
        <v>13</v>
      </c>
      <c r="AS5" t="s">
        <v>13</v>
      </c>
      <c r="AT5" t="s">
        <v>13</v>
      </c>
      <c r="AU5" t="s">
        <v>13</v>
      </c>
      <c r="AV5" t="s">
        <v>13</v>
      </c>
      <c r="AW5" t="s">
        <v>13</v>
      </c>
      <c r="AX5" t="s">
        <v>13</v>
      </c>
      <c r="AY5" t="s">
        <v>13</v>
      </c>
      <c r="AZ5" t="s">
        <v>13</v>
      </c>
      <c r="BA5" t="s">
        <v>13</v>
      </c>
      <c r="BB5" t="s">
        <v>13</v>
      </c>
      <c r="BC5" t="s">
        <v>13</v>
      </c>
      <c r="BD5" t="s">
        <v>13</v>
      </c>
      <c r="BE5" t="s">
        <v>13</v>
      </c>
      <c r="BF5" t="s">
        <v>12</v>
      </c>
      <c r="BG5" t="s">
        <v>13</v>
      </c>
      <c r="BH5" t="s">
        <v>13</v>
      </c>
      <c r="BI5" t="s">
        <v>13</v>
      </c>
      <c r="BJ5" t="s">
        <v>13</v>
      </c>
      <c r="BK5" t="s">
        <v>13</v>
      </c>
      <c r="BL5" t="s">
        <v>13</v>
      </c>
      <c r="BM5" t="s">
        <v>13</v>
      </c>
      <c r="BN5" t="s">
        <v>13</v>
      </c>
      <c r="BO5" t="s">
        <v>13</v>
      </c>
      <c r="BP5" t="s">
        <v>13</v>
      </c>
      <c r="BQ5" t="s">
        <v>13</v>
      </c>
      <c r="BR5" t="s">
        <v>13</v>
      </c>
      <c r="BS5" t="s">
        <v>13</v>
      </c>
      <c r="BT5" t="s">
        <v>13</v>
      </c>
      <c r="BU5" t="s">
        <v>13</v>
      </c>
      <c r="BV5" t="s">
        <v>13</v>
      </c>
      <c r="BW5" t="s">
        <v>13</v>
      </c>
      <c r="BX5" t="s">
        <v>13</v>
      </c>
      <c r="BY5" t="s">
        <v>13</v>
      </c>
      <c r="BZ5" t="s">
        <v>13</v>
      </c>
      <c r="CA5" s="11" t="s">
        <v>12</v>
      </c>
      <c r="CB5" t="s">
        <v>17</v>
      </c>
      <c r="CC5" t="s">
        <v>17</v>
      </c>
      <c r="CD5" t="s">
        <v>17</v>
      </c>
      <c r="CE5" t="s">
        <v>13</v>
      </c>
      <c r="CF5" t="s">
        <v>17</v>
      </c>
      <c r="CG5" t="s">
        <v>13</v>
      </c>
      <c r="CH5" t="s">
        <v>17</v>
      </c>
      <c r="CI5" t="s">
        <v>17</v>
      </c>
      <c r="CJ5" t="s">
        <v>17</v>
      </c>
      <c r="CK5" t="s">
        <v>17</v>
      </c>
      <c r="CL5" t="s">
        <v>13</v>
      </c>
      <c r="CM5" t="s">
        <v>13</v>
      </c>
      <c r="CN5" t="s">
        <v>17</v>
      </c>
      <c r="CO5" t="s">
        <v>17</v>
      </c>
      <c r="CP5" t="s">
        <v>17</v>
      </c>
      <c r="CQ5" t="s">
        <v>13</v>
      </c>
      <c r="CR5" t="s">
        <v>17</v>
      </c>
      <c r="CS5" t="s">
        <v>17</v>
      </c>
      <c r="CT5" t="s">
        <v>13</v>
      </c>
      <c r="CU5" t="s">
        <v>13</v>
      </c>
    </row>
    <row r="6" spans="1:99" ht="12.75" customHeight="1" x14ac:dyDescent="0.2">
      <c r="A6" s="6" t="s">
        <v>125</v>
      </c>
      <c r="B6" s="6" t="s">
        <v>126</v>
      </c>
      <c r="C6" s="6" t="s">
        <v>127</v>
      </c>
      <c r="D6" s="6" t="s">
        <v>91</v>
      </c>
      <c r="E6" s="7">
        <f t="shared" ref="E6:H6" si="5">IF(K6="-", 0, IF(K6=20, 25, IF(K6&gt;=15, 20, IF(K6&gt;=10, 10, IF(K6&gt;=5, 5, 0)))))</f>
        <v>25</v>
      </c>
      <c r="F6" s="7">
        <f t="shared" si="5"/>
        <v>25</v>
      </c>
      <c r="G6" s="7">
        <f t="shared" si="5"/>
        <v>25</v>
      </c>
      <c r="H6" s="7">
        <f t="shared" si="5"/>
        <v>5</v>
      </c>
      <c r="I6" s="8">
        <f t="shared" si="1"/>
        <v>80</v>
      </c>
      <c r="J6" s="7"/>
      <c r="K6">
        <v>20</v>
      </c>
      <c r="L6">
        <v>20</v>
      </c>
      <c r="M6">
        <v>20</v>
      </c>
      <c r="N6">
        <f t="shared" si="2"/>
        <v>5</v>
      </c>
      <c r="P6" s="10" t="s">
        <v>12</v>
      </c>
      <c r="Q6" t="s">
        <v>13</v>
      </c>
      <c r="R6" t="s">
        <v>13</v>
      </c>
      <c r="S6" t="s">
        <v>13</v>
      </c>
      <c r="T6" t="s">
        <v>13</v>
      </c>
      <c r="U6" t="s">
        <v>13</v>
      </c>
      <c r="V6" t="s">
        <v>13</v>
      </c>
      <c r="W6" t="s">
        <v>13</v>
      </c>
      <c r="X6" t="s">
        <v>13</v>
      </c>
      <c r="Y6" t="s">
        <v>13</v>
      </c>
      <c r="Z6" t="s">
        <v>13</v>
      </c>
      <c r="AA6" t="s">
        <v>13</v>
      </c>
      <c r="AB6" t="s">
        <v>13</v>
      </c>
      <c r="AC6" t="s">
        <v>13</v>
      </c>
      <c r="AD6" t="s">
        <v>13</v>
      </c>
      <c r="AE6" t="s">
        <v>13</v>
      </c>
      <c r="AF6" t="s">
        <v>13</v>
      </c>
      <c r="AG6" t="s">
        <v>13</v>
      </c>
      <c r="AH6" t="s">
        <v>13</v>
      </c>
      <c r="AI6" t="s">
        <v>13</v>
      </c>
      <c r="AJ6" t="s">
        <v>13</v>
      </c>
      <c r="AK6" t="s">
        <v>12</v>
      </c>
      <c r="AL6" t="s">
        <v>13</v>
      </c>
      <c r="AM6" t="s">
        <v>13</v>
      </c>
      <c r="AN6" t="s">
        <v>13</v>
      </c>
      <c r="AO6" t="s">
        <v>13</v>
      </c>
      <c r="AP6" t="s">
        <v>13</v>
      </c>
      <c r="AQ6" t="s">
        <v>13</v>
      </c>
      <c r="AR6" t="s">
        <v>13</v>
      </c>
      <c r="AS6" t="s">
        <v>13</v>
      </c>
      <c r="AT6" t="s">
        <v>13</v>
      </c>
      <c r="AU6" t="s">
        <v>13</v>
      </c>
      <c r="AV6" t="s">
        <v>13</v>
      </c>
      <c r="AW6" t="s">
        <v>13</v>
      </c>
      <c r="AX6" t="s">
        <v>13</v>
      </c>
      <c r="AY6" t="s">
        <v>13</v>
      </c>
      <c r="AZ6" t="s">
        <v>13</v>
      </c>
      <c r="BA6" t="s">
        <v>13</v>
      </c>
      <c r="BB6" t="s">
        <v>13</v>
      </c>
      <c r="BC6" t="s">
        <v>13</v>
      </c>
      <c r="BD6" t="s">
        <v>13</v>
      </c>
      <c r="BE6" t="s">
        <v>13</v>
      </c>
      <c r="BF6" t="s">
        <v>12</v>
      </c>
      <c r="BG6" t="s">
        <v>13</v>
      </c>
      <c r="BH6" t="s">
        <v>13</v>
      </c>
      <c r="BI6" t="s">
        <v>13</v>
      </c>
      <c r="BJ6" t="s">
        <v>13</v>
      </c>
      <c r="BK6" t="s">
        <v>13</v>
      </c>
      <c r="BL6" t="s">
        <v>13</v>
      </c>
      <c r="BM6" t="s">
        <v>13</v>
      </c>
      <c r="BN6" t="s">
        <v>13</v>
      </c>
      <c r="BO6" t="s">
        <v>13</v>
      </c>
      <c r="BP6" t="s">
        <v>13</v>
      </c>
      <c r="BQ6" t="s">
        <v>13</v>
      </c>
      <c r="BR6" t="s">
        <v>13</v>
      </c>
      <c r="BS6" t="s">
        <v>13</v>
      </c>
      <c r="BT6" t="s">
        <v>13</v>
      </c>
      <c r="BU6" t="s">
        <v>13</v>
      </c>
      <c r="BV6" t="s">
        <v>13</v>
      </c>
      <c r="BW6" t="s">
        <v>13</v>
      </c>
      <c r="BX6" t="s">
        <v>13</v>
      </c>
      <c r="BY6" t="s">
        <v>13</v>
      </c>
      <c r="BZ6" t="s">
        <v>13</v>
      </c>
      <c r="CA6" s="11" t="s">
        <v>12</v>
      </c>
      <c r="CB6" t="s">
        <v>17</v>
      </c>
      <c r="CC6" t="s">
        <v>17</v>
      </c>
      <c r="CD6" t="s">
        <v>17</v>
      </c>
      <c r="CE6" t="s">
        <v>13</v>
      </c>
      <c r="CF6" t="s">
        <v>17</v>
      </c>
      <c r="CG6" t="s">
        <v>13</v>
      </c>
      <c r="CH6" t="s">
        <v>17</v>
      </c>
      <c r="CI6" t="s">
        <v>17</v>
      </c>
      <c r="CJ6" t="s">
        <v>17</v>
      </c>
      <c r="CK6" t="s">
        <v>17</v>
      </c>
      <c r="CL6" t="s">
        <v>13</v>
      </c>
      <c r="CM6" t="s">
        <v>13</v>
      </c>
      <c r="CN6" t="s">
        <v>17</v>
      </c>
      <c r="CO6" t="s">
        <v>17</v>
      </c>
      <c r="CP6" t="s">
        <v>17</v>
      </c>
      <c r="CQ6" t="s">
        <v>87</v>
      </c>
      <c r="CR6" t="s">
        <v>87</v>
      </c>
      <c r="CS6" t="s">
        <v>17</v>
      </c>
      <c r="CT6" t="s">
        <v>87</v>
      </c>
      <c r="CU6" t="s">
        <v>13</v>
      </c>
    </row>
    <row r="7" spans="1:99" ht="12.75" customHeight="1" x14ac:dyDescent="0.2">
      <c r="A7" s="6" t="s">
        <v>132</v>
      </c>
      <c r="B7" s="14" t="s">
        <v>118</v>
      </c>
      <c r="C7" s="6" t="s">
        <v>119</v>
      </c>
      <c r="D7" s="6"/>
      <c r="E7" s="7">
        <f t="shared" ref="E7:H7" si="6">IF(K7="-", 0, IF(K7=20, 25, IF(K7&gt;=15, 20, IF(K7&gt;=10, 10, IF(K7&gt;=5, 5, 0)))))</f>
        <v>10</v>
      </c>
      <c r="F7" s="7">
        <f t="shared" si="6"/>
        <v>25</v>
      </c>
      <c r="G7" s="7">
        <f t="shared" si="6"/>
        <v>25</v>
      </c>
      <c r="H7" s="7">
        <f t="shared" si="6"/>
        <v>20</v>
      </c>
      <c r="I7" s="8">
        <f t="shared" si="1"/>
        <v>80</v>
      </c>
      <c r="J7" s="7"/>
      <c r="K7">
        <v>11</v>
      </c>
      <c r="L7">
        <v>20</v>
      </c>
      <c r="M7">
        <v>20</v>
      </c>
      <c r="N7">
        <f t="shared" si="2"/>
        <v>18</v>
      </c>
      <c r="P7" s="10" t="s">
        <v>12</v>
      </c>
      <c r="Q7" t="s">
        <v>17</v>
      </c>
      <c r="R7" t="s">
        <v>13</v>
      </c>
      <c r="S7" t="s">
        <v>17</v>
      </c>
      <c r="T7" t="s">
        <v>13</v>
      </c>
      <c r="U7" t="s">
        <v>17</v>
      </c>
      <c r="V7" t="s">
        <v>17</v>
      </c>
      <c r="W7" t="s">
        <v>17</v>
      </c>
      <c r="X7" t="s">
        <v>17</v>
      </c>
      <c r="Y7" t="s">
        <v>13</v>
      </c>
      <c r="Z7" t="s">
        <v>17</v>
      </c>
      <c r="AA7" t="s">
        <v>13</v>
      </c>
      <c r="AB7" t="s">
        <v>17</v>
      </c>
      <c r="AC7" t="s">
        <v>13</v>
      </c>
      <c r="AD7" t="s">
        <v>13</v>
      </c>
      <c r="AE7" t="s">
        <v>13</v>
      </c>
      <c r="AF7" t="s">
        <v>13</v>
      </c>
      <c r="AG7" t="s">
        <v>13</v>
      </c>
      <c r="AH7" t="s">
        <v>17</v>
      </c>
      <c r="AI7" t="s">
        <v>13</v>
      </c>
      <c r="AJ7" t="s">
        <v>13</v>
      </c>
      <c r="AK7" t="s">
        <v>12</v>
      </c>
      <c r="AL7" t="s">
        <v>13</v>
      </c>
      <c r="AM7" t="s">
        <v>13</v>
      </c>
      <c r="AN7" t="s">
        <v>13</v>
      </c>
      <c r="AO7" t="s">
        <v>13</v>
      </c>
      <c r="AP7" t="s">
        <v>13</v>
      </c>
      <c r="AQ7" t="s">
        <v>13</v>
      </c>
      <c r="AR7" t="s">
        <v>13</v>
      </c>
      <c r="AS7" t="s">
        <v>13</v>
      </c>
      <c r="AT7" t="s">
        <v>13</v>
      </c>
      <c r="AU7" t="s">
        <v>13</v>
      </c>
      <c r="AV7" t="s">
        <v>13</v>
      </c>
      <c r="AW7" t="s">
        <v>13</v>
      </c>
      <c r="AX7" t="s">
        <v>13</v>
      </c>
      <c r="AY7" t="s">
        <v>13</v>
      </c>
      <c r="AZ7" t="s">
        <v>13</v>
      </c>
      <c r="BA7" t="s">
        <v>13</v>
      </c>
      <c r="BB7" t="s">
        <v>13</v>
      </c>
      <c r="BC7" t="s">
        <v>13</v>
      </c>
      <c r="BD7" t="s">
        <v>13</v>
      </c>
      <c r="BE7" t="s">
        <v>13</v>
      </c>
      <c r="BF7" t="s">
        <v>12</v>
      </c>
      <c r="BG7" t="s">
        <v>13</v>
      </c>
      <c r="BH7" t="s">
        <v>13</v>
      </c>
      <c r="BI7" t="s">
        <v>13</v>
      </c>
      <c r="BJ7" t="s">
        <v>13</v>
      </c>
      <c r="BK7" t="s">
        <v>13</v>
      </c>
      <c r="BL7" t="s">
        <v>13</v>
      </c>
      <c r="BM7" t="s">
        <v>13</v>
      </c>
      <c r="BN7" t="s">
        <v>13</v>
      </c>
      <c r="BO7" t="s">
        <v>13</v>
      </c>
      <c r="BP7" t="s">
        <v>13</v>
      </c>
      <c r="BQ7" t="s">
        <v>13</v>
      </c>
      <c r="BR7" t="s">
        <v>13</v>
      </c>
      <c r="BS7" t="s">
        <v>13</v>
      </c>
      <c r="BT7" t="s">
        <v>13</v>
      </c>
      <c r="BU7" t="s">
        <v>13</v>
      </c>
      <c r="BV7" t="s">
        <v>13</v>
      </c>
      <c r="BW7" t="s">
        <v>13</v>
      </c>
      <c r="BX7" t="s">
        <v>13</v>
      </c>
      <c r="BY7" t="s">
        <v>13</v>
      </c>
      <c r="BZ7" t="s">
        <v>13</v>
      </c>
      <c r="CA7" s="11" t="s">
        <v>12</v>
      </c>
      <c r="CB7" t="s">
        <v>13</v>
      </c>
      <c r="CC7" t="s">
        <v>13</v>
      </c>
      <c r="CD7" t="s">
        <v>13</v>
      </c>
      <c r="CE7" t="s">
        <v>13</v>
      </c>
      <c r="CF7" t="s">
        <v>13</v>
      </c>
      <c r="CG7" t="s">
        <v>13</v>
      </c>
      <c r="CH7" t="s">
        <v>13</v>
      </c>
      <c r="CI7" t="s">
        <v>13</v>
      </c>
      <c r="CJ7" t="s">
        <v>13</v>
      </c>
      <c r="CK7" t="s">
        <v>13</v>
      </c>
      <c r="CL7" t="s">
        <v>13</v>
      </c>
      <c r="CM7" t="s">
        <v>13</v>
      </c>
      <c r="CN7" t="s">
        <v>13</v>
      </c>
      <c r="CO7" t="s">
        <v>13</v>
      </c>
      <c r="CP7" t="s">
        <v>13</v>
      </c>
      <c r="CQ7" t="s">
        <v>87</v>
      </c>
      <c r="CR7" t="s">
        <v>87</v>
      </c>
      <c r="CS7" t="s">
        <v>13</v>
      </c>
      <c r="CT7" t="s">
        <v>13</v>
      </c>
      <c r="CU7" t="s">
        <v>13</v>
      </c>
    </row>
    <row r="8" spans="1:99" ht="12.75" customHeight="1" x14ac:dyDescent="0.2">
      <c r="A8" s="14" t="s">
        <v>137</v>
      </c>
      <c r="B8" s="6" t="s">
        <v>138</v>
      </c>
      <c r="C8" s="6" t="s">
        <v>139</v>
      </c>
      <c r="D8" s="6"/>
      <c r="E8" s="7">
        <f t="shared" ref="E8:H8" si="7">IF(K8="-", 0, IF(K8=20, 25, IF(K8&gt;=15, 20, IF(K8&gt;=10, 10, IF(K8&gt;=5, 5, 0)))))</f>
        <v>25</v>
      </c>
      <c r="F8" s="7">
        <f t="shared" si="7"/>
        <v>25</v>
      </c>
      <c r="G8" s="7">
        <f t="shared" si="7"/>
        <v>25</v>
      </c>
      <c r="H8" s="7">
        <f t="shared" si="7"/>
        <v>0</v>
      </c>
      <c r="I8" s="8">
        <f t="shared" si="1"/>
        <v>75</v>
      </c>
      <c r="J8" s="7"/>
      <c r="K8">
        <v>20</v>
      </c>
      <c r="L8">
        <v>20</v>
      </c>
      <c r="M8">
        <v>20</v>
      </c>
      <c r="N8">
        <f t="shared" si="2"/>
        <v>0</v>
      </c>
      <c r="P8" s="10" t="s">
        <v>12</v>
      </c>
      <c r="Q8" t="s">
        <v>13</v>
      </c>
      <c r="R8" t="s">
        <v>13</v>
      </c>
      <c r="S8" t="s">
        <v>13</v>
      </c>
      <c r="T8" t="s">
        <v>13</v>
      </c>
      <c r="U8" t="s">
        <v>13</v>
      </c>
      <c r="V8" t="s">
        <v>13</v>
      </c>
      <c r="W8" t="s">
        <v>13</v>
      </c>
      <c r="X8" t="s">
        <v>13</v>
      </c>
      <c r="Y8" t="s">
        <v>13</v>
      </c>
      <c r="Z8" t="s">
        <v>13</v>
      </c>
      <c r="AA8" t="s">
        <v>13</v>
      </c>
      <c r="AB8" t="s">
        <v>13</v>
      </c>
      <c r="AC8" t="s">
        <v>13</v>
      </c>
      <c r="AD8" t="s">
        <v>13</v>
      </c>
      <c r="AE8" t="s">
        <v>13</v>
      </c>
      <c r="AF8" t="s">
        <v>13</v>
      </c>
      <c r="AG8" t="s">
        <v>13</v>
      </c>
      <c r="AH8" t="s">
        <v>13</v>
      </c>
      <c r="AI8" t="s">
        <v>13</v>
      </c>
      <c r="AJ8" t="s">
        <v>13</v>
      </c>
      <c r="AK8" t="s">
        <v>12</v>
      </c>
      <c r="AL8" t="s">
        <v>13</v>
      </c>
      <c r="AM8" t="s">
        <v>13</v>
      </c>
      <c r="AN8" t="s">
        <v>13</v>
      </c>
      <c r="AO8" t="s">
        <v>13</v>
      </c>
      <c r="AP8" t="s">
        <v>13</v>
      </c>
      <c r="AQ8" t="s">
        <v>13</v>
      </c>
      <c r="AR8" t="s">
        <v>13</v>
      </c>
      <c r="AS8" t="s">
        <v>13</v>
      </c>
      <c r="AT8" t="s">
        <v>13</v>
      </c>
      <c r="AU8" t="s">
        <v>13</v>
      </c>
      <c r="AV8" t="s">
        <v>13</v>
      </c>
      <c r="AW8" t="s">
        <v>13</v>
      </c>
      <c r="AX8" t="s">
        <v>13</v>
      </c>
      <c r="AY8" t="s">
        <v>13</v>
      </c>
      <c r="AZ8" t="s">
        <v>13</v>
      </c>
      <c r="BA8" t="s">
        <v>13</v>
      </c>
      <c r="BB8" t="s">
        <v>13</v>
      </c>
      <c r="BC8" t="s">
        <v>13</v>
      </c>
      <c r="BD8" t="s">
        <v>13</v>
      </c>
      <c r="BE8" t="s">
        <v>13</v>
      </c>
      <c r="BF8" t="s">
        <v>12</v>
      </c>
      <c r="BG8" t="s">
        <v>13</v>
      </c>
      <c r="BH8" t="s">
        <v>13</v>
      </c>
      <c r="BI8" t="s">
        <v>13</v>
      </c>
      <c r="BJ8" t="s">
        <v>13</v>
      </c>
      <c r="BK8" t="s">
        <v>13</v>
      </c>
      <c r="BL8" t="s">
        <v>13</v>
      </c>
      <c r="BM8" t="s">
        <v>13</v>
      </c>
      <c r="BN8" t="s">
        <v>13</v>
      </c>
      <c r="BO8" t="s">
        <v>13</v>
      </c>
      <c r="BP8" t="s">
        <v>13</v>
      </c>
      <c r="BQ8" t="s">
        <v>13</v>
      </c>
      <c r="BR8" t="s">
        <v>13</v>
      </c>
      <c r="BS8" t="s">
        <v>13</v>
      </c>
      <c r="BT8" t="s">
        <v>13</v>
      </c>
      <c r="BU8" t="s">
        <v>13</v>
      </c>
      <c r="BV8" t="s">
        <v>13</v>
      </c>
      <c r="BW8" t="s">
        <v>13</v>
      </c>
      <c r="BX8" t="s">
        <v>13</v>
      </c>
      <c r="BY8" t="s">
        <v>13</v>
      </c>
      <c r="BZ8" t="s">
        <v>13</v>
      </c>
      <c r="CA8" s="11" t="s">
        <v>12</v>
      </c>
      <c r="CB8" t="s">
        <v>17</v>
      </c>
      <c r="CC8" t="s">
        <v>17</v>
      </c>
      <c r="CD8" t="s">
        <v>17</v>
      </c>
      <c r="CE8" t="s">
        <v>17</v>
      </c>
      <c r="CF8" t="s">
        <v>17</v>
      </c>
      <c r="CG8" t="s">
        <v>17</v>
      </c>
      <c r="CH8" t="s">
        <v>17</v>
      </c>
      <c r="CI8" t="s">
        <v>17</v>
      </c>
      <c r="CJ8" t="s">
        <v>17</v>
      </c>
      <c r="CK8" t="s">
        <v>17</v>
      </c>
      <c r="CL8" t="s">
        <v>17</v>
      </c>
      <c r="CM8" t="s">
        <v>17</v>
      </c>
      <c r="CN8" t="s">
        <v>17</v>
      </c>
      <c r="CO8" t="s">
        <v>17</v>
      </c>
      <c r="CP8" t="s">
        <v>17</v>
      </c>
      <c r="CQ8" t="s">
        <v>87</v>
      </c>
      <c r="CR8" t="s">
        <v>87</v>
      </c>
      <c r="CS8" t="s">
        <v>87</v>
      </c>
      <c r="CT8" t="s">
        <v>87</v>
      </c>
      <c r="CU8" t="s">
        <v>87</v>
      </c>
    </row>
    <row r="9" spans="1:99" ht="12.75" customHeight="1" x14ac:dyDescent="0.2">
      <c r="A9" s="6" t="s">
        <v>148</v>
      </c>
      <c r="B9" s="14" t="s">
        <v>145</v>
      </c>
      <c r="C9" s="6" t="s">
        <v>146</v>
      </c>
      <c r="D9" s="6" t="s">
        <v>147</v>
      </c>
      <c r="E9" s="7">
        <f t="shared" ref="E9:H9" si="8">IF(K9="-", 0, IF(K9=20, 25, IF(K9&gt;=15, 20, IF(K9&gt;=10, 10, IF(K9&gt;=5, 5, 0)))))</f>
        <v>25</v>
      </c>
      <c r="F9" s="7">
        <f t="shared" si="8"/>
        <v>25</v>
      </c>
      <c r="G9" s="7">
        <f t="shared" si="8"/>
        <v>0</v>
      </c>
      <c r="H9" s="7">
        <f t="shared" si="8"/>
        <v>20</v>
      </c>
      <c r="I9" s="8">
        <f t="shared" si="1"/>
        <v>70</v>
      </c>
      <c r="J9" s="7"/>
      <c r="K9">
        <v>20</v>
      </c>
      <c r="L9">
        <v>20</v>
      </c>
      <c r="M9">
        <v>1</v>
      </c>
      <c r="N9">
        <f t="shared" si="2"/>
        <v>15</v>
      </c>
      <c r="P9" s="10" t="s">
        <v>12</v>
      </c>
      <c r="Q9" t="s">
        <v>13</v>
      </c>
      <c r="R9" t="s">
        <v>13</v>
      </c>
      <c r="S9" t="s">
        <v>13</v>
      </c>
      <c r="T9" t="s">
        <v>13</v>
      </c>
      <c r="U9" t="s">
        <v>13</v>
      </c>
      <c r="V9" t="s">
        <v>13</v>
      </c>
      <c r="W9" t="s">
        <v>13</v>
      </c>
      <c r="X9" t="s">
        <v>13</v>
      </c>
      <c r="Y9" t="s">
        <v>13</v>
      </c>
      <c r="Z9" t="s">
        <v>13</v>
      </c>
      <c r="AA9" t="s">
        <v>13</v>
      </c>
      <c r="AB9" t="s">
        <v>13</v>
      </c>
      <c r="AC9" t="s">
        <v>13</v>
      </c>
      <c r="AD9" t="s">
        <v>13</v>
      </c>
      <c r="AE9" t="s">
        <v>13</v>
      </c>
      <c r="AF9" t="s">
        <v>13</v>
      </c>
      <c r="AG9" t="s">
        <v>13</v>
      </c>
      <c r="AH9" t="s">
        <v>13</v>
      </c>
      <c r="AI9" t="s">
        <v>13</v>
      </c>
      <c r="AJ9" t="s">
        <v>13</v>
      </c>
      <c r="AK9" t="s">
        <v>12</v>
      </c>
      <c r="AL9" t="s">
        <v>13</v>
      </c>
      <c r="AM9" t="s">
        <v>13</v>
      </c>
      <c r="AN9" t="s">
        <v>13</v>
      </c>
      <c r="AO9" t="s">
        <v>13</v>
      </c>
      <c r="AP9" t="s">
        <v>13</v>
      </c>
      <c r="AQ9" t="s">
        <v>13</v>
      </c>
      <c r="AR9" t="s">
        <v>13</v>
      </c>
      <c r="AS9" t="s">
        <v>13</v>
      </c>
      <c r="AT9" t="s">
        <v>13</v>
      </c>
      <c r="AU9" t="s">
        <v>13</v>
      </c>
      <c r="AV9" t="s">
        <v>13</v>
      </c>
      <c r="AW9" t="s">
        <v>13</v>
      </c>
      <c r="AX9" t="s">
        <v>13</v>
      </c>
      <c r="AY9" t="s">
        <v>13</v>
      </c>
      <c r="AZ9" t="s">
        <v>13</v>
      </c>
      <c r="BA9" t="s">
        <v>13</v>
      </c>
      <c r="BB9" t="s">
        <v>13</v>
      </c>
      <c r="BC9" t="s">
        <v>13</v>
      </c>
      <c r="BD9" t="s">
        <v>13</v>
      </c>
      <c r="BE9" t="s">
        <v>13</v>
      </c>
      <c r="BF9" t="s">
        <v>12</v>
      </c>
      <c r="BG9" t="s">
        <v>17</v>
      </c>
      <c r="BH9" t="s">
        <v>17</v>
      </c>
      <c r="BI9" t="s">
        <v>17</v>
      </c>
      <c r="BJ9" t="s">
        <v>17</v>
      </c>
      <c r="BK9" t="s">
        <v>17</v>
      </c>
      <c r="BL9" t="s">
        <v>17</v>
      </c>
      <c r="BM9" t="s">
        <v>17</v>
      </c>
      <c r="BN9" t="s">
        <v>17</v>
      </c>
      <c r="BO9" t="s">
        <v>17</v>
      </c>
      <c r="BP9" t="s">
        <v>17</v>
      </c>
      <c r="BQ9" t="s">
        <v>17</v>
      </c>
      <c r="BR9" t="s">
        <v>17</v>
      </c>
      <c r="BS9" t="s">
        <v>17</v>
      </c>
      <c r="BT9" t="s">
        <v>17</v>
      </c>
      <c r="BU9" t="s">
        <v>17</v>
      </c>
      <c r="BV9" t="s">
        <v>13</v>
      </c>
      <c r="BW9" t="s">
        <v>17</v>
      </c>
      <c r="BX9" t="s">
        <v>17</v>
      </c>
      <c r="BY9" t="s">
        <v>17</v>
      </c>
      <c r="BZ9" t="s">
        <v>17</v>
      </c>
      <c r="CA9" s="11" t="s">
        <v>12</v>
      </c>
      <c r="CB9" t="s">
        <v>13</v>
      </c>
      <c r="CC9" t="s">
        <v>13</v>
      </c>
      <c r="CD9" t="s">
        <v>13</v>
      </c>
      <c r="CE9" t="s">
        <v>13</v>
      </c>
      <c r="CF9" t="s">
        <v>13</v>
      </c>
      <c r="CG9" t="s">
        <v>13</v>
      </c>
      <c r="CH9" t="s">
        <v>13</v>
      </c>
      <c r="CI9" t="s">
        <v>13</v>
      </c>
      <c r="CJ9" t="s">
        <v>13</v>
      </c>
      <c r="CK9" t="s">
        <v>13</v>
      </c>
      <c r="CL9" t="s">
        <v>13</v>
      </c>
      <c r="CM9" t="s">
        <v>13</v>
      </c>
      <c r="CN9" t="s">
        <v>13</v>
      </c>
      <c r="CO9" t="s">
        <v>13</v>
      </c>
      <c r="CP9" t="s">
        <v>13</v>
      </c>
      <c r="CQ9" t="s">
        <v>87</v>
      </c>
      <c r="CR9" t="s">
        <v>87</v>
      </c>
      <c r="CS9" t="s">
        <v>87</v>
      </c>
      <c r="CT9" t="s">
        <v>87</v>
      </c>
      <c r="CU9" t="s">
        <v>87</v>
      </c>
    </row>
    <row r="10" spans="1:99" ht="12.75" customHeight="1" x14ac:dyDescent="0.2">
      <c r="A10" s="6" t="s">
        <v>150</v>
      </c>
      <c r="B10" s="6" t="s">
        <v>33</v>
      </c>
      <c r="C10" s="6" t="s">
        <v>121</v>
      </c>
      <c r="D10" s="6" t="s">
        <v>122</v>
      </c>
      <c r="E10" s="7">
        <f t="shared" ref="E10:H10" si="9">IF(K10="-", 0, IF(K10=20, 25, IF(K10&gt;=15, 20, IF(K10&gt;=10, 10, IF(K10&gt;=5, 5, 0)))))</f>
        <v>25</v>
      </c>
      <c r="F10" s="7">
        <f t="shared" si="9"/>
        <v>25</v>
      </c>
      <c r="G10" s="7">
        <f t="shared" si="9"/>
        <v>0</v>
      </c>
      <c r="H10" s="7">
        <f t="shared" si="9"/>
        <v>20</v>
      </c>
      <c r="I10" s="8">
        <f t="shared" si="1"/>
        <v>70</v>
      </c>
      <c r="J10" s="7"/>
      <c r="K10">
        <v>20</v>
      </c>
      <c r="L10">
        <v>20</v>
      </c>
      <c r="M10">
        <v>4</v>
      </c>
      <c r="N10">
        <f t="shared" si="2"/>
        <v>15</v>
      </c>
      <c r="P10" s="10" t="s">
        <v>12</v>
      </c>
      <c r="Q10" t="s">
        <v>13</v>
      </c>
      <c r="R10" t="s">
        <v>13</v>
      </c>
      <c r="S10" t="s">
        <v>13</v>
      </c>
      <c r="T10" t="s">
        <v>13</v>
      </c>
      <c r="U10" t="s">
        <v>13</v>
      </c>
      <c r="V10" t="s">
        <v>13</v>
      </c>
      <c r="W10" t="s">
        <v>13</v>
      </c>
      <c r="X10" t="s">
        <v>13</v>
      </c>
      <c r="Y10" t="s">
        <v>13</v>
      </c>
      <c r="Z10" t="s">
        <v>13</v>
      </c>
      <c r="AA10" t="s">
        <v>13</v>
      </c>
      <c r="AB10" t="s">
        <v>13</v>
      </c>
      <c r="AC10" t="s">
        <v>13</v>
      </c>
      <c r="AD10" t="s">
        <v>13</v>
      </c>
      <c r="AE10" t="s">
        <v>13</v>
      </c>
      <c r="AF10" t="s">
        <v>13</v>
      </c>
      <c r="AG10" t="s">
        <v>13</v>
      </c>
      <c r="AH10" t="s">
        <v>13</v>
      </c>
      <c r="AI10" t="s">
        <v>13</v>
      </c>
      <c r="AJ10" t="s">
        <v>13</v>
      </c>
      <c r="AK10" t="s">
        <v>12</v>
      </c>
      <c r="AL10" t="s">
        <v>13</v>
      </c>
      <c r="AM10" t="s">
        <v>13</v>
      </c>
      <c r="AN10" t="s">
        <v>13</v>
      </c>
      <c r="AO10" t="s">
        <v>13</v>
      </c>
      <c r="AP10" t="s">
        <v>13</v>
      </c>
      <c r="AQ10" t="s">
        <v>13</v>
      </c>
      <c r="AR10" t="s">
        <v>13</v>
      </c>
      <c r="AS10" t="s">
        <v>13</v>
      </c>
      <c r="AT10" t="s">
        <v>13</v>
      </c>
      <c r="AU10" t="s">
        <v>13</v>
      </c>
      <c r="AV10" t="s">
        <v>13</v>
      </c>
      <c r="AW10" t="s">
        <v>13</v>
      </c>
      <c r="AX10" t="s">
        <v>13</v>
      </c>
      <c r="AY10" t="s">
        <v>13</v>
      </c>
      <c r="AZ10" t="s">
        <v>13</v>
      </c>
      <c r="BA10" t="s">
        <v>13</v>
      </c>
      <c r="BB10" t="s">
        <v>13</v>
      </c>
      <c r="BC10" t="s">
        <v>13</v>
      </c>
      <c r="BD10" t="s">
        <v>13</v>
      </c>
      <c r="BE10" t="s">
        <v>13</v>
      </c>
      <c r="BF10" t="s">
        <v>12</v>
      </c>
      <c r="BG10" t="s">
        <v>17</v>
      </c>
      <c r="BH10" t="s">
        <v>17</v>
      </c>
      <c r="BI10" t="s">
        <v>17</v>
      </c>
      <c r="BJ10" t="s">
        <v>17</v>
      </c>
      <c r="BK10" t="s">
        <v>17</v>
      </c>
      <c r="BL10" t="s">
        <v>17</v>
      </c>
      <c r="BM10" t="s">
        <v>13</v>
      </c>
      <c r="BN10" t="s">
        <v>17</v>
      </c>
      <c r="BO10" t="s">
        <v>13</v>
      </c>
      <c r="BP10" t="s">
        <v>13</v>
      </c>
      <c r="BQ10" t="s">
        <v>17</v>
      </c>
      <c r="BR10" t="s">
        <v>17</v>
      </c>
      <c r="BS10" t="s">
        <v>17</v>
      </c>
      <c r="BT10" t="s">
        <v>17</v>
      </c>
      <c r="BU10" t="s">
        <v>13</v>
      </c>
      <c r="BV10" t="s">
        <v>17</v>
      </c>
      <c r="BW10" t="s">
        <v>17</v>
      </c>
      <c r="BX10" t="s">
        <v>17</v>
      </c>
      <c r="BY10" t="s">
        <v>17</v>
      </c>
      <c r="BZ10" t="s">
        <v>17</v>
      </c>
      <c r="CA10" s="11" t="s">
        <v>12</v>
      </c>
      <c r="CB10" t="s">
        <v>13</v>
      </c>
      <c r="CC10" t="s">
        <v>13</v>
      </c>
      <c r="CD10" t="s">
        <v>13</v>
      </c>
      <c r="CE10" t="s">
        <v>13</v>
      </c>
      <c r="CF10" t="s">
        <v>13</v>
      </c>
      <c r="CG10" t="s">
        <v>13</v>
      </c>
      <c r="CH10" t="s">
        <v>13</v>
      </c>
      <c r="CI10" t="s">
        <v>13</v>
      </c>
      <c r="CJ10" t="s">
        <v>13</v>
      </c>
      <c r="CK10" t="s">
        <v>13</v>
      </c>
      <c r="CL10" t="s">
        <v>13</v>
      </c>
      <c r="CM10" t="s">
        <v>13</v>
      </c>
      <c r="CN10" t="s">
        <v>13</v>
      </c>
      <c r="CO10" t="s">
        <v>13</v>
      </c>
      <c r="CP10" t="s">
        <v>13</v>
      </c>
      <c r="CQ10" t="s">
        <v>87</v>
      </c>
      <c r="CR10" t="s">
        <v>87</v>
      </c>
      <c r="CS10" t="s">
        <v>87</v>
      </c>
      <c r="CT10" t="s">
        <v>87</v>
      </c>
      <c r="CU10" t="s">
        <v>87</v>
      </c>
    </row>
    <row r="11" spans="1:99" ht="12.75" customHeight="1" x14ac:dyDescent="0.2">
      <c r="A11" s="6" t="s">
        <v>152</v>
      </c>
      <c r="B11" s="6" t="s">
        <v>153</v>
      </c>
      <c r="C11" s="6" t="s">
        <v>154</v>
      </c>
      <c r="D11" s="6" t="s">
        <v>155</v>
      </c>
      <c r="E11" s="7">
        <f t="shared" ref="E11:H11" si="10">IF(K11="-", 0, IF(K11=20, 25, IF(K11&gt;=15, 20, IF(K11&gt;=10, 10, IF(K11&gt;=5, 5, 0)))))</f>
        <v>25</v>
      </c>
      <c r="F11" s="7">
        <f t="shared" si="10"/>
        <v>25</v>
      </c>
      <c r="G11" s="7">
        <f t="shared" si="10"/>
        <v>0</v>
      </c>
      <c r="H11" s="7">
        <f t="shared" si="10"/>
        <v>20</v>
      </c>
      <c r="I11" s="8">
        <f t="shared" si="1"/>
        <v>70</v>
      </c>
      <c r="J11" s="7"/>
      <c r="K11">
        <v>20</v>
      </c>
      <c r="L11">
        <v>20</v>
      </c>
      <c r="M11">
        <v>0</v>
      </c>
      <c r="N11">
        <f t="shared" si="2"/>
        <v>15</v>
      </c>
      <c r="P11" s="10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  <c r="X11" t="s">
        <v>13</v>
      </c>
      <c r="Y11" t="s">
        <v>13</v>
      </c>
      <c r="Z11" t="s">
        <v>13</v>
      </c>
      <c r="AA11" t="s">
        <v>13</v>
      </c>
      <c r="AB11" t="s">
        <v>13</v>
      </c>
      <c r="AC11" t="s">
        <v>13</v>
      </c>
      <c r="AD11" t="s">
        <v>13</v>
      </c>
      <c r="AE11" t="s">
        <v>13</v>
      </c>
      <c r="AF11" t="s">
        <v>13</v>
      </c>
      <c r="AG11" t="s">
        <v>13</v>
      </c>
      <c r="AH11" t="s">
        <v>13</v>
      </c>
      <c r="AI11" t="s">
        <v>13</v>
      </c>
      <c r="AJ11" t="s">
        <v>13</v>
      </c>
      <c r="AK11" t="s">
        <v>12</v>
      </c>
      <c r="AL11" t="s">
        <v>13</v>
      </c>
      <c r="AM11" t="s">
        <v>13</v>
      </c>
      <c r="AN11" t="s">
        <v>13</v>
      </c>
      <c r="AO11" t="s">
        <v>13</v>
      </c>
      <c r="AP11" t="s">
        <v>13</v>
      </c>
      <c r="AQ11" t="s">
        <v>13</v>
      </c>
      <c r="AR11" t="s">
        <v>13</v>
      </c>
      <c r="AS11" t="s">
        <v>13</v>
      </c>
      <c r="AT11" t="s">
        <v>13</v>
      </c>
      <c r="AU11" t="s">
        <v>13</v>
      </c>
      <c r="AV11" t="s">
        <v>13</v>
      </c>
      <c r="AW11" t="s">
        <v>13</v>
      </c>
      <c r="AX11" t="s">
        <v>13</v>
      </c>
      <c r="AY11" t="s">
        <v>13</v>
      </c>
      <c r="AZ11" t="s">
        <v>13</v>
      </c>
      <c r="BA11" t="s">
        <v>13</v>
      </c>
      <c r="BB11" t="s">
        <v>13</v>
      </c>
      <c r="BC11" t="s">
        <v>13</v>
      </c>
      <c r="BD11" t="s">
        <v>13</v>
      </c>
      <c r="BE11" t="s">
        <v>13</v>
      </c>
      <c r="BF11" t="s">
        <v>12</v>
      </c>
      <c r="BG11" t="s">
        <v>17</v>
      </c>
      <c r="BH11" t="s">
        <v>17</v>
      </c>
      <c r="BI11" t="s">
        <v>17</v>
      </c>
      <c r="BJ11" t="s">
        <v>17</v>
      </c>
      <c r="BK11" t="s">
        <v>17</v>
      </c>
      <c r="BL11" t="s">
        <v>17</v>
      </c>
      <c r="BM11" t="s">
        <v>17</v>
      </c>
      <c r="BN11" t="s">
        <v>17</v>
      </c>
      <c r="BO11" t="s">
        <v>17</v>
      </c>
      <c r="BP11" t="s">
        <v>17</v>
      </c>
      <c r="BQ11" t="s">
        <v>17</v>
      </c>
      <c r="BR11" t="s">
        <v>17</v>
      </c>
      <c r="BS11" t="s">
        <v>17</v>
      </c>
      <c r="BT11" t="s">
        <v>17</v>
      </c>
      <c r="BU11" t="s">
        <v>17</v>
      </c>
      <c r="BV11" t="s">
        <v>17</v>
      </c>
      <c r="BW11" t="s">
        <v>17</v>
      </c>
      <c r="BX11" t="s">
        <v>17</v>
      </c>
      <c r="BY11" t="s">
        <v>17</v>
      </c>
      <c r="BZ11" t="s">
        <v>17</v>
      </c>
      <c r="CA11" s="11" t="s">
        <v>12</v>
      </c>
      <c r="CB11" t="s">
        <v>13</v>
      </c>
      <c r="CC11" t="s">
        <v>13</v>
      </c>
      <c r="CD11" t="s">
        <v>13</v>
      </c>
      <c r="CE11" t="s">
        <v>13</v>
      </c>
      <c r="CF11" t="s">
        <v>13</v>
      </c>
      <c r="CG11" t="s">
        <v>13</v>
      </c>
      <c r="CH11" t="s">
        <v>13</v>
      </c>
      <c r="CI11" t="s">
        <v>13</v>
      </c>
      <c r="CJ11" t="s">
        <v>13</v>
      </c>
      <c r="CK11" t="s">
        <v>13</v>
      </c>
      <c r="CL11" t="s">
        <v>13</v>
      </c>
      <c r="CM11" t="s">
        <v>13</v>
      </c>
      <c r="CN11" t="s">
        <v>13</v>
      </c>
      <c r="CO11" t="s">
        <v>13</v>
      </c>
      <c r="CP11" t="s">
        <v>13</v>
      </c>
      <c r="CQ11" t="s">
        <v>87</v>
      </c>
      <c r="CR11" t="s">
        <v>87</v>
      </c>
      <c r="CS11" t="s">
        <v>87</v>
      </c>
      <c r="CT11" t="s">
        <v>87</v>
      </c>
      <c r="CU11" t="s">
        <v>87</v>
      </c>
    </row>
    <row r="12" spans="1:99" ht="12.75" customHeight="1" x14ac:dyDescent="0.2">
      <c r="A12" s="6" t="s">
        <v>158</v>
      </c>
      <c r="B12" s="6" t="s">
        <v>138</v>
      </c>
      <c r="C12" s="6" t="s">
        <v>159</v>
      </c>
      <c r="D12" s="6"/>
      <c r="E12" s="7">
        <f t="shared" ref="E12:H12" si="11">IF(K12="-", 0, IF(K12=20, 25, IF(K12&gt;=15, 20, IF(K12&gt;=10, 10, IF(K12&gt;=5, 5, 0)))))</f>
        <v>25</v>
      </c>
      <c r="F12" s="7">
        <f t="shared" si="11"/>
        <v>0</v>
      </c>
      <c r="G12" s="7">
        <f t="shared" si="11"/>
        <v>25</v>
      </c>
      <c r="H12" s="7">
        <f t="shared" si="11"/>
        <v>20</v>
      </c>
      <c r="I12" s="8">
        <f t="shared" si="1"/>
        <v>70</v>
      </c>
      <c r="J12" s="7"/>
      <c r="K12">
        <v>20</v>
      </c>
      <c r="L12">
        <v>0</v>
      </c>
      <c r="M12">
        <v>20</v>
      </c>
      <c r="N12">
        <f t="shared" si="2"/>
        <v>15</v>
      </c>
      <c r="P12" s="10" t="s">
        <v>12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  <c r="X12" t="s">
        <v>13</v>
      </c>
      <c r="Y12" t="s">
        <v>13</v>
      </c>
      <c r="Z12" t="s">
        <v>13</v>
      </c>
      <c r="AA12" t="s">
        <v>13</v>
      </c>
      <c r="AB12" t="s">
        <v>13</v>
      </c>
      <c r="AC12" t="s">
        <v>13</v>
      </c>
      <c r="AD12" t="s">
        <v>13</v>
      </c>
      <c r="AE12" t="s">
        <v>13</v>
      </c>
      <c r="AF12" t="s">
        <v>13</v>
      </c>
      <c r="AG12" t="s">
        <v>13</v>
      </c>
      <c r="AH12" t="s">
        <v>13</v>
      </c>
      <c r="AI12" t="s">
        <v>13</v>
      </c>
      <c r="AJ12" t="s">
        <v>13</v>
      </c>
      <c r="AK12" t="s">
        <v>12</v>
      </c>
      <c r="AL12" t="s">
        <v>96</v>
      </c>
      <c r="AM12" t="s">
        <v>96</v>
      </c>
      <c r="AN12" t="s">
        <v>96</v>
      </c>
      <c r="AO12" t="s">
        <v>96</v>
      </c>
      <c r="AP12" t="s">
        <v>96</v>
      </c>
      <c r="AQ12" t="s">
        <v>96</v>
      </c>
      <c r="AR12" t="s">
        <v>96</v>
      </c>
      <c r="AS12" t="s">
        <v>96</v>
      </c>
      <c r="AT12" t="s">
        <v>96</v>
      </c>
      <c r="AU12" t="s">
        <v>96</v>
      </c>
      <c r="AV12" t="s">
        <v>96</v>
      </c>
      <c r="AW12" t="s">
        <v>96</v>
      </c>
      <c r="AX12" t="s">
        <v>96</v>
      </c>
      <c r="AY12" t="s">
        <v>96</v>
      </c>
      <c r="AZ12" t="s">
        <v>96</v>
      </c>
      <c r="BA12" t="s">
        <v>96</v>
      </c>
      <c r="BB12" t="s">
        <v>96</v>
      </c>
      <c r="BC12" t="s">
        <v>96</v>
      </c>
      <c r="BD12" t="s">
        <v>96</v>
      </c>
      <c r="BE12" t="s">
        <v>96</v>
      </c>
      <c r="BF12" t="s">
        <v>12</v>
      </c>
      <c r="BG12" t="s">
        <v>13</v>
      </c>
      <c r="BH12" t="s">
        <v>13</v>
      </c>
      <c r="BI12" t="s">
        <v>13</v>
      </c>
      <c r="BJ12" t="s">
        <v>13</v>
      </c>
      <c r="BK12" t="s">
        <v>13</v>
      </c>
      <c r="BL12" t="s">
        <v>13</v>
      </c>
      <c r="BM12" t="s">
        <v>13</v>
      </c>
      <c r="BN12" t="s">
        <v>13</v>
      </c>
      <c r="BO12" t="s">
        <v>13</v>
      </c>
      <c r="BP12" t="s">
        <v>13</v>
      </c>
      <c r="BQ12" t="s">
        <v>13</v>
      </c>
      <c r="BR12" t="s">
        <v>13</v>
      </c>
      <c r="BS12" t="s">
        <v>13</v>
      </c>
      <c r="BT12" t="s">
        <v>13</v>
      </c>
      <c r="BU12" t="s">
        <v>13</v>
      </c>
      <c r="BV12" t="s">
        <v>13</v>
      </c>
      <c r="BW12" t="s">
        <v>13</v>
      </c>
      <c r="BX12" t="s">
        <v>13</v>
      </c>
      <c r="BY12" t="s">
        <v>13</v>
      </c>
      <c r="BZ12" t="s">
        <v>13</v>
      </c>
      <c r="CA12" s="11" t="s">
        <v>12</v>
      </c>
      <c r="CB12" t="s">
        <v>13</v>
      </c>
      <c r="CC12" t="s">
        <v>13</v>
      </c>
      <c r="CD12" t="s">
        <v>13</v>
      </c>
      <c r="CE12" t="s">
        <v>13</v>
      </c>
      <c r="CF12" t="s">
        <v>13</v>
      </c>
      <c r="CG12" t="s">
        <v>13</v>
      </c>
      <c r="CH12" t="s">
        <v>13</v>
      </c>
      <c r="CI12" t="s">
        <v>13</v>
      </c>
      <c r="CJ12" t="s">
        <v>13</v>
      </c>
      <c r="CK12" t="s">
        <v>13</v>
      </c>
      <c r="CL12" t="s">
        <v>13</v>
      </c>
      <c r="CM12" t="s">
        <v>13</v>
      </c>
      <c r="CN12" t="s">
        <v>13</v>
      </c>
      <c r="CO12" t="s">
        <v>13</v>
      </c>
      <c r="CP12" t="s">
        <v>13</v>
      </c>
      <c r="CQ12" t="s">
        <v>87</v>
      </c>
      <c r="CR12" t="s">
        <v>87</v>
      </c>
      <c r="CS12" t="s">
        <v>87</v>
      </c>
      <c r="CT12" t="s">
        <v>87</v>
      </c>
      <c r="CU12" t="s">
        <v>87</v>
      </c>
    </row>
    <row r="13" spans="1:99" ht="12.75" customHeight="1" x14ac:dyDescent="0.2">
      <c r="A13" s="14" t="s">
        <v>163</v>
      </c>
      <c r="B13" s="6"/>
      <c r="C13" s="13"/>
      <c r="D13" s="6"/>
      <c r="E13" s="16">
        <f t="shared" ref="E13:H13" si="12">IF(K13="-", 0, IF(K13=20, 25, IF(K13&gt;=15, 20, IF(K13&gt;=10, 10, IF(K13&gt;=5, 5, 0)))))</f>
        <v>25</v>
      </c>
      <c r="F13" s="7">
        <f t="shared" si="12"/>
        <v>25</v>
      </c>
      <c r="G13" s="7">
        <f t="shared" si="12"/>
        <v>0</v>
      </c>
      <c r="H13" s="7">
        <f t="shared" si="12"/>
        <v>20</v>
      </c>
      <c r="I13" s="8">
        <f t="shared" si="1"/>
        <v>70</v>
      </c>
      <c r="J13" s="7"/>
      <c r="K13" s="9">
        <v>20</v>
      </c>
      <c r="L13">
        <v>20</v>
      </c>
      <c r="M13">
        <v>0</v>
      </c>
      <c r="N13">
        <v>15</v>
      </c>
      <c r="P13" s="10" t="s">
        <v>12</v>
      </c>
      <c r="Q13" s="9" t="s">
        <v>13</v>
      </c>
      <c r="R13" s="9" t="s">
        <v>13</v>
      </c>
      <c r="S13" s="9" t="s">
        <v>13</v>
      </c>
      <c r="T13" s="9" t="s">
        <v>13</v>
      </c>
      <c r="U13" s="9" t="s">
        <v>13</v>
      </c>
      <c r="V13" s="9" t="s">
        <v>13</v>
      </c>
      <c r="W13" s="9" t="s">
        <v>13</v>
      </c>
      <c r="X13" s="9" t="s">
        <v>13</v>
      </c>
      <c r="Y13" s="9" t="s">
        <v>13</v>
      </c>
      <c r="Z13" s="9" t="s">
        <v>13</v>
      </c>
      <c r="AA13" s="9" t="s">
        <v>13</v>
      </c>
      <c r="AB13" s="9" t="s">
        <v>13</v>
      </c>
      <c r="AC13" s="9" t="s">
        <v>13</v>
      </c>
      <c r="AD13" s="9" t="s">
        <v>13</v>
      </c>
      <c r="AE13" s="9" t="s">
        <v>13</v>
      </c>
      <c r="AF13" s="9" t="s">
        <v>13</v>
      </c>
      <c r="AG13" s="9" t="s">
        <v>13</v>
      </c>
      <c r="AH13" s="9" t="s">
        <v>13</v>
      </c>
      <c r="AI13" s="9" t="s">
        <v>13</v>
      </c>
      <c r="AJ13" s="9" t="s">
        <v>13</v>
      </c>
      <c r="AK13" t="s">
        <v>12</v>
      </c>
      <c r="AL13" t="s">
        <v>13</v>
      </c>
      <c r="AM13" t="s">
        <v>13</v>
      </c>
      <c r="AN13" t="s">
        <v>13</v>
      </c>
      <c r="AO13" t="s">
        <v>13</v>
      </c>
      <c r="AP13" t="s">
        <v>13</v>
      </c>
      <c r="AQ13" t="s">
        <v>13</v>
      </c>
      <c r="AR13" t="s">
        <v>13</v>
      </c>
      <c r="AS13" t="s">
        <v>13</v>
      </c>
      <c r="AT13" t="s">
        <v>13</v>
      </c>
      <c r="AU13" t="s">
        <v>13</v>
      </c>
      <c r="AV13" t="s">
        <v>13</v>
      </c>
      <c r="AW13" t="s">
        <v>13</v>
      </c>
      <c r="AX13" t="s">
        <v>13</v>
      </c>
      <c r="AY13" t="s">
        <v>13</v>
      </c>
      <c r="AZ13" t="s">
        <v>13</v>
      </c>
      <c r="BA13" t="s">
        <v>13</v>
      </c>
      <c r="BB13" t="s">
        <v>13</v>
      </c>
      <c r="BC13" t="s">
        <v>13</v>
      </c>
      <c r="BD13" t="s">
        <v>13</v>
      </c>
      <c r="BE13" t="s">
        <v>13</v>
      </c>
      <c r="BF13" t="s">
        <v>12</v>
      </c>
      <c r="BG13" t="s">
        <v>87</v>
      </c>
      <c r="BH13" t="s">
        <v>87</v>
      </c>
      <c r="BI13" t="s">
        <v>96</v>
      </c>
      <c r="BJ13" t="s">
        <v>96</v>
      </c>
      <c r="BK13" t="s">
        <v>96</v>
      </c>
      <c r="BL13" t="s">
        <v>87</v>
      </c>
      <c r="BM13" t="s">
        <v>96</v>
      </c>
      <c r="BN13" t="s">
        <v>87</v>
      </c>
      <c r="BO13" t="s">
        <v>87</v>
      </c>
      <c r="BP13" t="s">
        <v>87</v>
      </c>
      <c r="BQ13" t="s">
        <v>87</v>
      </c>
      <c r="BR13" t="s">
        <v>87</v>
      </c>
      <c r="BS13" t="s">
        <v>87</v>
      </c>
      <c r="BT13" t="s">
        <v>87</v>
      </c>
      <c r="BU13" t="s">
        <v>17</v>
      </c>
      <c r="BV13" t="s">
        <v>87</v>
      </c>
      <c r="BW13" t="s">
        <v>96</v>
      </c>
      <c r="BX13" t="s">
        <v>87</v>
      </c>
      <c r="BY13" t="s">
        <v>87</v>
      </c>
      <c r="BZ13" t="s">
        <v>87</v>
      </c>
      <c r="CA13" s="11" t="s">
        <v>12</v>
      </c>
      <c r="CB13" t="s">
        <v>13</v>
      </c>
      <c r="CC13" t="s">
        <v>13</v>
      </c>
      <c r="CD13" t="s">
        <v>13</v>
      </c>
      <c r="CE13" t="s">
        <v>13</v>
      </c>
      <c r="CF13" t="s">
        <v>13</v>
      </c>
      <c r="CG13" t="s">
        <v>13</v>
      </c>
      <c r="CH13" t="s">
        <v>13</v>
      </c>
      <c r="CI13" t="s">
        <v>13</v>
      </c>
      <c r="CJ13" t="s">
        <v>13</v>
      </c>
      <c r="CK13" t="s">
        <v>13</v>
      </c>
      <c r="CL13" t="s">
        <v>13</v>
      </c>
      <c r="CM13" t="s">
        <v>13</v>
      </c>
      <c r="CN13" t="s">
        <v>13</v>
      </c>
      <c r="CO13" t="s">
        <v>13</v>
      </c>
      <c r="CP13" t="s">
        <v>13</v>
      </c>
      <c r="CQ13" t="s">
        <v>87</v>
      </c>
      <c r="CR13" t="s">
        <v>87</v>
      </c>
      <c r="CS13" t="s">
        <v>87</v>
      </c>
      <c r="CT13" t="s">
        <v>87</v>
      </c>
      <c r="CU13" t="s">
        <v>87</v>
      </c>
    </row>
    <row r="14" spans="1:99" ht="12.75" customHeight="1" x14ac:dyDescent="0.2">
      <c r="A14" s="6" t="s">
        <v>165</v>
      </c>
      <c r="B14" s="14" t="s">
        <v>26</v>
      </c>
      <c r="C14" s="6" t="s">
        <v>166</v>
      </c>
      <c r="D14" s="6"/>
      <c r="E14" s="7">
        <f t="shared" ref="E14:H14" si="13">IF(K14="-", 0, IF(K14=20, 25, IF(K14&gt;=15, 20, IF(K14&gt;=10, 10, IF(K14&gt;=5, 5, 0)))))</f>
        <v>25</v>
      </c>
      <c r="F14" s="7">
        <f t="shared" si="13"/>
        <v>25</v>
      </c>
      <c r="G14" s="7">
        <f t="shared" si="13"/>
        <v>0</v>
      </c>
      <c r="H14" s="7">
        <f t="shared" si="13"/>
        <v>20</v>
      </c>
      <c r="I14" s="8">
        <f t="shared" si="1"/>
        <v>70</v>
      </c>
      <c r="J14" s="7"/>
      <c r="K14">
        <v>20</v>
      </c>
      <c r="L14">
        <v>20</v>
      </c>
      <c r="M14">
        <v>1</v>
      </c>
      <c r="N14">
        <f t="shared" ref="N14:N20" si="14">COUNTIF(CB14:CU14,"=OK")</f>
        <v>15</v>
      </c>
      <c r="P14" s="10" t="s">
        <v>12</v>
      </c>
      <c r="Q14" t="s">
        <v>13</v>
      </c>
      <c r="R14" t="s">
        <v>13</v>
      </c>
      <c r="S14" t="s">
        <v>13</v>
      </c>
      <c r="T14" t="s">
        <v>13</v>
      </c>
      <c r="U14" t="s">
        <v>13</v>
      </c>
      <c r="V14" t="s">
        <v>13</v>
      </c>
      <c r="W14" t="s">
        <v>13</v>
      </c>
      <c r="X14" t="s">
        <v>13</v>
      </c>
      <c r="Y14" t="s">
        <v>13</v>
      </c>
      <c r="Z14" t="s">
        <v>13</v>
      </c>
      <c r="AA14" t="s">
        <v>13</v>
      </c>
      <c r="AB14" t="s">
        <v>13</v>
      </c>
      <c r="AC14" t="s">
        <v>13</v>
      </c>
      <c r="AD14" t="s">
        <v>13</v>
      </c>
      <c r="AE14" t="s">
        <v>13</v>
      </c>
      <c r="AF14" t="s">
        <v>13</v>
      </c>
      <c r="AG14" t="s">
        <v>13</v>
      </c>
      <c r="AH14" t="s">
        <v>13</v>
      </c>
      <c r="AI14" t="s">
        <v>13</v>
      </c>
      <c r="AJ14" t="s">
        <v>13</v>
      </c>
      <c r="AK14" t="s">
        <v>12</v>
      </c>
      <c r="AL14" t="s">
        <v>13</v>
      </c>
      <c r="AM14" t="s">
        <v>13</v>
      </c>
      <c r="AN14" t="s">
        <v>13</v>
      </c>
      <c r="AO14" t="s">
        <v>13</v>
      </c>
      <c r="AP14" t="s">
        <v>13</v>
      </c>
      <c r="AQ14" t="s">
        <v>13</v>
      </c>
      <c r="AR14" t="s">
        <v>13</v>
      </c>
      <c r="AS14" t="s">
        <v>13</v>
      </c>
      <c r="AT14" t="s">
        <v>13</v>
      </c>
      <c r="AU14" t="s">
        <v>13</v>
      </c>
      <c r="AV14" t="s">
        <v>13</v>
      </c>
      <c r="AW14" t="s">
        <v>13</v>
      </c>
      <c r="AX14" t="s">
        <v>13</v>
      </c>
      <c r="AY14" t="s">
        <v>13</v>
      </c>
      <c r="AZ14" t="s">
        <v>13</v>
      </c>
      <c r="BA14" t="s">
        <v>13</v>
      </c>
      <c r="BB14" t="s">
        <v>13</v>
      </c>
      <c r="BC14" t="s">
        <v>13</v>
      </c>
      <c r="BD14" t="s">
        <v>13</v>
      </c>
      <c r="BE14" t="s">
        <v>13</v>
      </c>
      <c r="BF14" t="s">
        <v>12</v>
      </c>
      <c r="BG14" t="s">
        <v>17</v>
      </c>
      <c r="BH14" t="s">
        <v>17</v>
      </c>
      <c r="BI14" t="s">
        <v>17</v>
      </c>
      <c r="BJ14" t="s">
        <v>17</v>
      </c>
      <c r="BK14" t="s">
        <v>17</v>
      </c>
      <c r="BL14" t="s">
        <v>17</v>
      </c>
      <c r="BM14" t="s">
        <v>17</v>
      </c>
      <c r="BN14" t="s">
        <v>17</v>
      </c>
      <c r="BO14" t="s">
        <v>17</v>
      </c>
      <c r="BP14" t="s">
        <v>17</v>
      </c>
      <c r="BQ14" t="s">
        <v>17</v>
      </c>
      <c r="BR14" t="s">
        <v>17</v>
      </c>
      <c r="BS14" t="s">
        <v>17</v>
      </c>
      <c r="BT14" t="s">
        <v>17</v>
      </c>
      <c r="BU14" t="s">
        <v>17</v>
      </c>
      <c r="BV14" t="s">
        <v>13</v>
      </c>
      <c r="BW14" t="s">
        <v>17</v>
      </c>
      <c r="BX14" t="s">
        <v>17</v>
      </c>
      <c r="BY14" t="s">
        <v>17</v>
      </c>
      <c r="BZ14" t="s">
        <v>17</v>
      </c>
      <c r="CA14" s="11" t="s">
        <v>12</v>
      </c>
      <c r="CB14" t="s">
        <v>13</v>
      </c>
      <c r="CC14" t="s">
        <v>13</v>
      </c>
      <c r="CD14" t="s">
        <v>13</v>
      </c>
      <c r="CE14" t="s">
        <v>13</v>
      </c>
      <c r="CF14" t="s">
        <v>13</v>
      </c>
      <c r="CG14" t="s">
        <v>13</v>
      </c>
      <c r="CH14" t="s">
        <v>13</v>
      </c>
      <c r="CI14" t="s">
        <v>13</v>
      </c>
      <c r="CJ14" t="s">
        <v>13</v>
      </c>
      <c r="CK14" t="s">
        <v>13</v>
      </c>
      <c r="CL14" t="s">
        <v>13</v>
      </c>
      <c r="CM14" t="s">
        <v>13</v>
      </c>
      <c r="CN14" t="s">
        <v>13</v>
      </c>
      <c r="CO14" t="s">
        <v>13</v>
      </c>
      <c r="CP14" t="s">
        <v>13</v>
      </c>
      <c r="CQ14" t="s">
        <v>87</v>
      </c>
      <c r="CR14" t="s">
        <v>87</v>
      </c>
      <c r="CS14" t="s">
        <v>87</v>
      </c>
      <c r="CT14" t="s">
        <v>87</v>
      </c>
      <c r="CU14" t="s">
        <v>87</v>
      </c>
    </row>
    <row r="15" spans="1:99" ht="12.75" customHeight="1" x14ac:dyDescent="0.2">
      <c r="A15" s="6" t="s">
        <v>173</v>
      </c>
      <c r="B15" s="15" t="s">
        <v>174</v>
      </c>
      <c r="C15" s="6" t="s">
        <v>175</v>
      </c>
      <c r="D15" s="6"/>
      <c r="E15" s="16">
        <f t="shared" ref="E15:H15" si="15">IF(K15="-", 0, IF(K15=20, 25, IF(K15&gt;=15, 20, IF(K15&gt;=10, 10, IF(K15&gt;=5, 5, 0)))))</f>
        <v>25</v>
      </c>
      <c r="F15" s="7">
        <f t="shared" si="15"/>
        <v>25</v>
      </c>
      <c r="G15" s="7">
        <f t="shared" si="15"/>
        <v>0</v>
      </c>
      <c r="H15" s="7">
        <f t="shared" si="15"/>
        <v>20</v>
      </c>
      <c r="I15" s="8">
        <f t="shared" si="1"/>
        <v>70</v>
      </c>
      <c r="J15" s="7"/>
      <c r="K15" s="9">
        <v>20</v>
      </c>
      <c r="L15">
        <v>20</v>
      </c>
      <c r="M15">
        <v>0</v>
      </c>
      <c r="N15">
        <f t="shared" si="14"/>
        <v>15</v>
      </c>
      <c r="P15" s="10" t="s">
        <v>12</v>
      </c>
      <c r="Q15" t="s">
        <v>13</v>
      </c>
      <c r="R15" s="9" t="s">
        <v>13</v>
      </c>
      <c r="S15" t="s">
        <v>13</v>
      </c>
      <c r="T15" t="s">
        <v>13</v>
      </c>
      <c r="U15" t="s">
        <v>13</v>
      </c>
      <c r="V15" t="s">
        <v>13</v>
      </c>
      <c r="W15" t="s">
        <v>13</v>
      </c>
      <c r="X15" t="s">
        <v>13</v>
      </c>
      <c r="Y15" s="9" t="s">
        <v>13</v>
      </c>
      <c r="Z15" t="s">
        <v>13</v>
      </c>
      <c r="AA15" s="9" t="s">
        <v>13</v>
      </c>
      <c r="AB15" t="s">
        <v>13</v>
      </c>
      <c r="AC15" s="9" t="s">
        <v>13</v>
      </c>
      <c r="AD15" s="9" t="s">
        <v>13</v>
      </c>
      <c r="AE15" s="9" t="s">
        <v>13</v>
      </c>
      <c r="AF15" t="s">
        <v>13</v>
      </c>
      <c r="AG15" s="9" t="s">
        <v>13</v>
      </c>
      <c r="AH15" t="s">
        <v>13</v>
      </c>
      <c r="AI15" t="s">
        <v>13</v>
      </c>
      <c r="AJ15" s="9" t="s">
        <v>13</v>
      </c>
      <c r="AK15" t="s">
        <v>12</v>
      </c>
      <c r="AL15" t="s">
        <v>13</v>
      </c>
      <c r="AM15" t="s">
        <v>13</v>
      </c>
      <c r="AN15" t="s">
        <v>13</v>
      </c>
      <c r="AO15" t="s">
        <v>13</v>
      </c>
      <c r="AP15" t="s">
        <v>13</v>
      </c>
      <c r="AQ15" t="s">
        <v>13</v>
      </c>
      <c r="AR15" t="s">
        <v>13</v>
      </c>
      <c r="AS15" t="s">
        <v>13</v>
      </c>
      <c r="AT15" t="s">
        <v>13</v>
      </c>
      <c r="AU15" t="s">
        <v>13</v>
      </c>
      <c r="AV15" t="s">
        <v>13</v>
      </c>
      <c r="AW15" t="s">
        <v>13</v>
      </c>
      <c r="AX15" t="s">
        <v>13</v>
      </c>
      <c r="AY15" t="s">
        <v>13</v>
      </c>
      <c r="AZ15" t="s">
        <v>13</v>
      </c>
      <c r="BA15" t="s">
        <v>13</v>
      </c>
      <c r="BB15" t="s">
        <v>13</v>
      </c>
      <c r="BC15" t="s">
        <v>13</v>
      </c>
      <c r="BD15" t="s">
        <v>13</v>
      </c>
      <c r="BE15" t="s">
        <v>13</v>
      </c>
      <c r="BF15" t="s">
        <v>12</v>
      </c>
      <c r="BG15" t="s">
        <v>17</v>
      </c>
      <c r="BH15" t="s">
        <v>17</v>
      </c>
      <c r="BI15" t="s">
        <v>17</v>
      </c>
      <c r="BJ15" t="s">
        <v>17</v>
      </c>
      <c r="BK15" t="s">
        <v>17</v>
      </c>
      <c r="BL15" t="s">
        <v>17</v>
      </c>
      <c r="BM15" t="s">
        <v>17</v>
      </c>
      <c r="BN15" t="s">
        <v>17</v>
      </c>
      <c r="BO15" t="s">
        <v>17</v>
      </c>
      <c r="BP15" t="s">
        <v>17</v>
      </c>
      <c r="BQ15" t="s">
        <v>17</v>
      </c>
      <c r="BR15" t="s">
        <v>17</v>
      </c>
      <c r="BS15" t="s">
        <v>17</v>
      </c>
      <c r="BT15" t="s">
        <v>17</v>
      </c>
      <c r="BU15" t="s">
        <v>17</v>
      </c>
      <c r="BV15" t="s">
        <v>17</v>
      </c>
      <c r="BW15" t="s">
        <v>17</v>
      </c>
      <c r="BX15" t="s">
        <v>17</v>
      </c>
      <c r="BY15" t="s">
        <v>17</v>
      </c>
      <c r="BZ15" t="s">
        <v>17</v>
      </c>
      <c r="CA15" s="11" t="s">
        <v>12</v>
      </c>
      <c r="CB15" t="s">
        <v>13</v>
      </c>
      <c r="CC15" t="s">
        <v>13</v>
      </c>
      <c r="CD15" t="s">
        <v>13</v>
      </c>
      <c r="CE15" t="s">
        <v>13</v>
      </c>
      <c r="CF15" t="s">
        <v>13</v>
      </c>
      <c r="CG15" t="s">
        <v>13</v>
      </c>
      <c r="CH15" t="s">
        <v>13</v>
      </c>
      <c r="CI15" t="s">
        <v>13</v>
      </c>
      <c r="CJ15" t="s">
        <v>13</v>
      </c>
      <c r="CK15" t="s">
        <v>13</v>
      </c>
      <c r="CL15" t="s">
        <v>13</v>
      </c>
      <c r="CM15" t="s">
        <v>13</v>
      </c>
      <c r="CN15" t="s">
        <v>13</v>
      </c>
      <c r="CO15" t="s">
        <v>13</v>
      </c>
      <c r="CP15" t="s">
        <v>13</v>
      </c>
      <c r="CQ15" t="s">
        <v>87</v>
      </c>
      <c r="CR15" t="s">
        <v>87</v>
      </c>
      <c r="CS15" t="s">
        <v>87</v>
      </c>
      <c r="CT15" t="s">
        <v>87</v>
      </c>
      <c r="CU15" t="s">
        <v>87</v>
      </c>
    </row>
    <row r="16" spans="1:99" ht="12.75" customHeight="1" x14ac:dyDescent="0.2">
      <c r="A16" s="6" t="s">
        <v>177</v>
      </c>
      <c r="B16" s="6" t="s">
        <v>26</v>
      </c>
      <c r="C16" s="6" t="s">
        <v>178</v>
      </c>
      <c r="D16" s="6"/>
      <c r="E16" s="7">
        <f t="shared" ref="E16:H16" si="16">IF(K16="-", 0, IF(K16=20, 25, IF(K16&gt;=15, 20, IF(K16&gt;=10, 10, IF(K16&gt;=5, 5, 0)))))</f>
        <v>25</v>
      </c>
      <c r="F16" s="7">
        <f t="shared" si="16"/>
        <v>25</v>
      </c>
      <c r="G16" s="7">
        <f t="shared" si="16"/>
        <v>0</v>
      </c>
      <c r="H16" s="7">
        <f t="shared" si="16"/>
        <v>20</v>
      </c>
      <c r="I16" s="8">
        <f t="shared" si="1"/>
        <v>70</v>
      </c>
      <c r="J16" s="7"/>
      <c r="K16">
        <v>20</v>
      </c>
      <c r="L16">
        <v>20</v>
      </c>
      <c r="M16">
        <v>1</v>
      </c>
      <c r="N16">
        <f t="shared" si="14"/>
        <v>15</v>
      </c>
      <c r="P16" s="10" t="s">
        <v>12</v>
      </c>
      <c r="Q16" t="s">
        <v>13</v>
      </c>
      <c r="R16" t="s">
        <v>13</v>
      </c>
      <c r="S16" t="s">
        <v>13</v>
      </c>
      <c r="T16" t="s">
        <v>13</v>
      </c>
      <c r="U16" t="s">
        <v>13</v>
      </c>
      <c r="V16" t="s">
        <v>13</v>
      </c>
      <c r="W16" t="s">
        <v>13</v>
      </c>
      <c r="X16" t="s">
        <v>13</v>
      </c>
      <c r="Y16" t="s">
        <v>13</v>
      </c>
      <c r="Z16" t="s">
        <v>13</v>
      </c>
      <c r="AA16" t="s">
        <v>13</v>
      </c>
      <c r="AB16" t="s">
        <v>13</v>
      </c>
      <c r="AC16" t="s">
        <v>13</v>
      </c>
      <c r="AD16" t="s">
        <v>13</v>
      </c>
      <c r="AE16" t="s">
        <v>13</v>
      </c>
      <c r="AF16" t="s">
        <v>13</v>
      </c>
      <c r="AG16" t="s">
        <v>13</v>
      </c>
      <c r="AH16" t="s">
        <v>13</v>
      </c>
      <c r="AI16" t="s">
        <v>13</v>
      </c>
      <c r="AJ16" t="s">
        <v>13</v>
      </c>
      <c r="AK16" t="s">
        <v>12</v>
      </c>
      <c r="AL16" t="s">
        <v>13</v>
      </c>
      <c r="AM16" t="s">
        <v>13</v>
      </c>
      <c r="AN16" t="s">
        <v>13</v>
      </c>
      <c r="AO16" t="s">
        <v>13</v>
      </c>
      <c r="AP16" t="s">
        <v>13</v>
      </c>
      <c r="AQ16" t="s">
        <v>13</v>
      </c>
      <c r="AR16" t="s">
        <v>13</v>
      </c>
      <c r="AS16" t="s">
        <v>13</v>
      </c>
      <c r="AT16" t="s">
        <v>13</v>
      </c>
      <c r="AU16" t="s">
        <v>13</v>
      </c>
      <c r="AV16" t="s">
        <v>13</v>
      </c>
      <c r="AW16" t="s">
        <v>13</v>
      </c>
      <c r="AX16" t="s">
        <v>13</v>
      </c>
      <c r="AY16" t="s">
        <v>13</v>
      </c>
      <c r="AZ16" t="s">
        <v>13</v>
      </c>
      <c r="BA16" t="s">
        <v>13</v>
      </c>
      <c r="BB16" t="s">
        <v>13</v>
      </c>
      <c r="BC16" t="s">
        <v>13</v>
      </c>
      <c r="BD16" t="s">
        <v>13</v>
      </c>
      <c r="BE16" t="s">
        <v>13</v>
      </c>
      <c r="BF16" t="s">
        <v>12</v>
      </c>
      <c r="BG16" t="s">
        <v>17</v>
      </c>
      <c r="BH16" t="s">
        <v>17</v>
      </c>
      <c r="BI16" t="s">
        <v>17</v>
      </c>
      <c r="BJ16" t="s">
        <v>17</v>
      </c>
      <c r="BK16" t="s">
        <v>17</v>
      </c>
      <c r="BL16" t="s">
        <v>17</v>
      </c>
      <c r="BM16" t="s">
        <v>17</v>
      </c>
      <c r="BN16" t="s">
        <v>17</v>
      </c>
      <c r="BO16" t="s">
        <v>17</v>
      </c>
      <c r="BP16" t="s">
        <v>17</v>
      </c>
      <c r="BQ16" t="s">
        <v>17</v>
      </c>
      <c r="BR16" t="s">
        <v>17</v>
      </c>
      <c r="BS16" t="s">
        <v>17</v>
      </c>
      <c r="BT16" t="s">
        <v>17</v>
      </c>
      <c r="BU16" t="s">
        <v>17</v>
      </c>
      <c r="BV16" t="s">
        <v>13</v>
      </c>
      <c r="BW16" t="s">
        <v>17</v>
      </c>
      <c r="BX16" t="s">
        <v>17</v>
      </c>
      <c r="BY16" t="s">
        <v>17</v>
      </c>
      <c r="BZ16" t="s">
        <v>17</v>
      </c>
      <c r="CA16" s="11" t="s">
        <v>12</v>
      </c>
      <c r="CB16" t="s">
        <v>13</v>
      </c>
      <c r="CC16" t="s">
        <v>13</v>
      </c>
      <c r="CD16" t="s">
        <v>13</v>
      </c>
      <c r="CE16" t="s">
        <v>13</v>
      </c>
      <c r="CF16" t="s">
        <v>13</v>
      </c>
      <c r="CG16" t="s">
        <v>13</v>
      </c>
      <c r="CH16" t="s">
        <v>13</v>
      </c>
      <c r="CI16" t="s">
        <v>13</v>
      </c>
      <c r="CJ16" t="s">
        <v>13</v>
      </c>
      <c r="CK16" t="s">
        <v>13</v>
      </c>
      <c r="CL16" t="s">
        <v>13</v>
      </c>
      <c r="CM16" t="s">
        <v>13</v>
      </c>
      <c r="CN16" t="s">
        <v>13</v>
      </c>
      <c r="CO16" t="s">
        <v>13</v>
      </c>
      <c r="CP16" t="s">
        <v>13</v>
      </c>
      <c r="CQ16" t="s">
        <v>87</v>
      </c>
      <c r="CR16" t="s">
        <v>87</v>
      </c>
      <c r="CS16" t="s">
        <v>87</v>
      </c>
      <c r="CT16" t="s">
        <v>87</v>
      </c>
      <c r="CU16" t="s">
        <v>87</v>
      </c>
    </row>
    <row r="17" spans="1:99" ht="12.75" customHeight="1" x14ac:dyDescent="0.2">
      <c r="A17" s="14" t="s">
        <v>180</v>
      </c>
      <c r="B17" s="6"/>
      <c r="C17" s="13"/>
      <c r="D17" s="6"/>
      <c r="E17" s="7">
        <f t="shared" ref="E17:H17" si="17">IF(K17="-", 0, IF(K17=20, 25, IF(K17&gt;=15, 20, IF(K17&gt;=10, 10, IF(K17&gt;=5, 5, 0)))))</f>
        <v>20</v>
      </c>
      <c r="F17" s="7">
        <f t="shared" si="17"/>
        <v>25</v>
      </c>
      <c r="G17" s="7">
        <f t="shared" si="17"/>
        <v>0</v>
      </c>
      <c r="H17" s="7">
        <f t="shared" si="17"/>
        <v>20</v>
      </c>
      <c r="I17" s="8">
        <f t="shared" si="1"/>
        <v>65</v>
      </c>
      <c r="J17" s="7"/>
      <c r="K17">
        <v>17</v>
      </c>
      <c r="L17">
        <v>20</v>
      </c>
      <c r="M17">
        <v>0</v>
      </c>
      <c r="N17">
        <f t="shared" si="14"/>
        <v>15</v>
      </c>
      <c r="P17" s="10" t="s">
        <v>12</v>
      </c>
      <c r="Q17" t="s">
        <v>13</v>
      </c>
      <c r="R17" t="s">
        <v>13</v>
      </c>
      <c r="S17" t="s">
        <v>17</v>
      </c>
      <c r="T17" t="s">
        <v>13</v>
      </c>
      <c r="U17" t="s">
        <v>17</v>
      </c>
      <c r="V17" t="s">
        <v>17</v>
      </c>
      <c r="W17" t="s">
        <v>13</v>
      </c>
      <c r="X17" t="s">
        <v>13</v>
      </c>
      <c r="Y17" t="s">
        <v>13</v>
      </c>
      <c r="Z17" t="s">
        <v>13</v>
      </c>
      <c r="AA17" t="s">
        <v>13</v>
      </c>
      <c r="AB17" t="s">
        <v>13</v>
      </c>
      <c r="AC17" t="s">
        <v>13</v>
      </c>
      <c r="AD17" t="s">
        <v>13</v>
      </c>
      <c r="AE17" t="s">
        <v>13</v>
      </c>
      <c r="AF17" t="s">
        <v>13</v>
      </c>
      <c r="AG17" t="s">
        <v>13</v>
      </c>
      <c r="AH17" t="s">
        <v>13</v>
      </c>
      <c r="AI17" t="s">
        <v>13</v>
      </c>
      <c r="AJ17" t="s">
        <v>13</v>
      </c>
      <c r="AK17" t="s">
        <v>12</v>
      </c>
      <c r="AL17" t="s">
        <v>13</v>
      </c>
      <c r="AM17" t="s">
        <v>13</v>
      </c>
      <c r="AN17" t="s">
        <v>13</v>
      </c>
      <c r="AO17" t="s">
        <v>13</v>
      </c>
      <c r="AP17" t="s">
        <v>13</v>
      </c>
      <c r="AQ17" t="s">
        <v>13</v>
      </c>
      <c r="AR17" t="s">
        <v>13</v>
      </c>
      <c r="AS17" t="s">
        <v>13</v>
      </c>
      <c r="AT17" t="s">
        <v>13</v>
      </c>
      <c r="AU17" t="s">
        <v>13</v>
      </c>
      <c r="AV17" t="s">
        <v>13</v>
      </c>
      <c r="AW17" t="s">
        <v>13</v>
      </c>
      <c r="AX17" t="s">
        <v>13</v>
      </c>
      <c r="AY17" t="s">
        <v>13</v>
      </c>
      <c r="AZ17" t="s">
        <v>13</v>
      </c>
      <c r="BA17" t="s">
        <v>13</v>
      </c>
      <c r="BB17" t="s">
        <v>13</v>
      </c>
      <c r="BC17" t="s">
        <v>13</v>
      </c>
      <c r="BD17" t="s">
        <v>13</v>
      </c>
      <c r="BE17" t="s">
        <v>13</v>
      </c>
      <c r="BF17" t="s">
        <v>12</v>
      </c>
      <c r="BG17" t="s">
        <v>17</v>
      </c>
      <c r="BH17" t="s">
        <v>17</v>
      </c>
      <c r="BI17" t="s">
        <v>17</v>
      </c>
      <c r="BJ17" t="s">
        <v>17</v>
      </c>
      <c r="BK17" t="s">
        <v>17</v>
      </c>
      <c r="BL17" t="s">
        <v>17</v>
      </c>
      <c r="BM17" t="s">
        <v>17</v>
      </c>
      <c r="BN17" t="s">
        <v>17</v>
      </c>
      <c r="BO17" t="s">
        <v>17</v>
      </c>
      <c r="BP17" t="s">
        <v>17</v>
      </c>
      <c r="BQ17" t="s">
        <v>17</v>
      </c>
      <c r="BR17" t="s">
        <v>17</v>
      </c>
      <c r="BS17" t="s">
        <v>17</v>
      </c>
      <c r="BT17" t="s">
        <v>17</v>
      </c>
      <c r="BU17" t="s">
        <v>17</v>
      </c>
      <c r="BV17" t="s">
        <v>17</v>
      </c>
      <c r="BW17" t="s">
        <v>17</v>
      </c>
      <c r="BX17" t="s">
        <v>17</v>
      </c>
      <c r="BY17" t="s">
        <v>17</v>
      </c>
      <c r="BZ17" t="s">
        <v>17</v>
      </c>
      <c r="CA17" s="11" t="s">
        <v>12</v>
      </c>
      <c r="CB17" t="s">
        <v>13</v>
      </c>
      <c r="CC17" t="s">
        <v>13</v>
      </c>
      <c r="CD17" t="s">
        <v>13</v>
      </c>
      <c r="CE17" t="s">
        <v>13</v>
      </c>
      <c r="CF17" t="s">
        <v>13</v>
      </c>
      <c r="CG17" t="s">
        <v>13</v>
      </c>
      <c r="CH17" t="s">
        <v>13</v>
      </c>
      <c r="CI17" t="s">
        <v>13</v>
      </c>
      <c r="CJ17" t="s">
        <v>13</v>
      </c>
      <c r="CK17" t="s">
        <v>13</v>
      </c>
      <c r="CL17" t="s">
        <v>13</v>
      </c>
      <c r="CM17" t="s">
        <v>13</v>
      </c>
      <c r="CN17" t="s">
        <v>13</v>
      </c>
      <c r="CO17" t="s">
        <v>13</v>
      </c>
      <c r="CP17" t="s">
        <v>13</v>
      </c>
      <c r="CQ17" t="s">
        <v>87</v>
      </c>
      <c r="CR17" t="s">
        <v>87</v>
      </c>
      <c r="CS17" t="s">
        <v>87</v>
      </c>
      <c r="CT17" t="s">
        <v>87</v>
      </c>
      <c r="CU17" t="s">
        <v>87</v>
      </c>
    </row>
    <row r="18" spans="1:99" ht="12.75" customHeight="1" x14ac:dyDescent="0.2">
      <c r="A18" s="6" t="s">
        <v>184</v>
      </c>
      <c r="B18" s="6" t="s">
        <v>141</v>
      </c>
      <c r="C18" s="6" t="s">
        <v>185</v>
      </c>
      <c r="D18" s="6" t="s">
        <v>186</v>
      </c>
      <c r="E18" s="7">
        <f t="shared" ref="E18:H18" si="18">IF(K18="-", 0, IF(K18=20, 25, IF(K18&gt;=15, 20, IF(K18&gt;=10, 10, IF(K18&gt;=5, 5, 0)))))</f>
        <v>25</v>
      </c>
      <c r="F18" s="7">
        <f t="shared" si="18"/>
        <v>10</v>
      </c>
      <c r="G18" s="7">
        <f t="shared" si="18"/>
        <v>0</v>
      </c>
      <c r="H18" s="7">
        <f t="shared" si="18"/>
        <v>20</v>
      </c>
      <c r="I18" s="8">
        <f t="shared" si="1"/>
        <v>55</v>
      </c>
      <c r="J18" s="7"/>
      <c r="K18">
        <v>20</v>
      </c>
      <c r="L18">
        <v>13</v>
      </c>
      <c r="M18">
        <v>1</v>
      </c>
      <c r="N18">
        <f t="shared" si="14"/>
        <v>15</v>
      </c>
      <c r="P18" s="10" t="s">
        <v>12</v>
      </c>
      <c r="Q18" t="s">
        <v>13</v>
      </c>
      <c r="R18" t="s">
        <v>13</v>
      </c>
      <c r="S18" t="s">
        <v>13</v>
      </c>
      <c r="T18" t="s">
        <v>13</v>
      </c>
      <c r="U18" t="s">
        <v>13</v>
      </c>
      <c r="V18" t="s">
        <v>13</v>
      </c>
      <c r="W18" t="s">
        <v>13</v>
      </c>
      <c r="X18" t="s">
        <v>13</v>
      </c>
      <c r="Y18" t="s">
        <v>13</v>
      </c>
      <c r="Z18" t="s">
        <v>13</v>
      </c>
      <c r="AA18" t="s">
        <v>13</v>
      </c>
      <c r="AB18" t="s">
        <v>13</v>
      </c>
      <c r="AC18" t="s">
        <v>13</v>
      </c>
      <c r="AD18" t="s">
        <v>13</v>
      </c>
      <c r="AE18" t="s">
        <v>13</v>
      </c>
      <c r="AF18" t="s">
        <v>13</v>
      </c>
      <c r="AG18" t="s">
        <v>13</v>
      </c>
      <c r="AH18" t="s">
        <v>13</v>
      </c>
      <c r="AI18" t="s">
        <v>13</v>
      </c>
      <c r="AJ18" t="s">
        <v>13</v>
      </c>
      <c r="AK18" t="s">
        <v>12</v>
      </c>
      <c r="AL18" t="s">
        <v>17</v>
      </c>
      <c r="AM18" t="s">
        <v>13</v>
      </c>
      <c r="AN18" t="s">
        <v>13</v>
      </c>
      <c r="AO18" t="s">
        <v>13</v>
      </c>
      <c r="AP18" t="s">
        <v>17</v>
      </c>
      <c r="AQ18" t="s">
        <v>17</v>
      </c>
      <c r="AR18" t="s">
        <v>13</v>
      </c>
      <c r="AS18" t="s">
        <v>13</v>
      </c>
      <c r="AT18" t="s">
        <v>13</v>
      </c>
      <c r="AU18" t="s">
        <v>17</v>
      </c>
      <c r="AV18" t="s">
        <v>13</v>
      </c>
      <c r="AW18" t="s">
        <v>13</v>
      </c>
      <c r="AX18" t="s">
        <v>13</v>
      </c>
      <c r="AY18" t="s">
        <v>17</v>
      </c>
      <c r="AZ18" t="s">
        <v>17</v>
      </c>
      <c r="BA18" t="s">
        <v>13</v>
      </c>
      <c r="BB18" t="s">
        <v>13</v>
      </c>
      <c r="BC18" t="s">
        <v>13</v>
      </c>
      <c r="BD18" t="s">
        <v>17</v>
      </c>
      <c r="BE18" t="s">
        <v>13</v>
      </c>
      <c r="BF18" t="s">
        <v>12</v>
      </c>
      <c r="BG18" t="s">
        <v>17</v>
      </c>
      <c r="BH18" t="s">
        <v>17</v>
      </c>
      <c r="BI18" t="s">
        <v>17</v>
      </c>
      <c r="BJ18" t="s">
        <v>17</v>
      </c>
      <c r="BK18" t="s">
        <v>17</v>
      </c>
      <c r="BL18" t="s">
        <v>17</v>
      </c>
      <c r="BM18" t="s">
        <v>17</v>
      </c>
      <c r="BN18" t="s">
        <v>17</v>
      </c>
      <c r="BO18" t="s">
        <v>17</v>
      </c>
      <c r="BP18" t="s">
        <v>17</v>
      </c>
      <c r="BQ18" t="s">
        <v>17</v>
      </c>
      <c r="BR18" t="s">
        <v>17</v>
      </c>
      <c r="BS18" t="s">
        <v>17</v>
      </c>
      <c r="BT18" t="s">
        <v>17</v>
      </c>
      <c r="BU18" t="s">
        <v>17</v>
      </c>
      <c r="BV18" t="s">
        <v>13</v>
      </c>
      <c r="BW18" t="s">
        <v>17</v>
      </c>
      <c r="BX18" t="s">
        <v>17</v>
      </c>
      <c r="BY18" t="s">
        <v>17</v>
      </c>
      <c r="BZ18" t="s">
        <v>17</v>
      </c>
      <c r="CA18" s="11" t="s">
        <v>12</v>
      </c>
      <c r="CB18" t="s">
        <v>13</v>
      </c>
      <c r="CC18" t="s">
        <v>13</v>
      </c>
      <c r="CD18" t="s">
        <v>13</v>
      </c>
      <c r="CE18" t="s">
        <v>13</v>
      </c>
      <c r="CF18" t="s">
        <v>13</v>
      </c>
      <c r="CG18" t="s">
        <v>13</v>
      </c>
      <c r="CH18" t="s">
        <v>13</v>
      </c>
      <c r="CI18" t="s">
        <v>13</v>
      </c>
      <c r="CJ18" t="s">
        <v>13</v>
      </c>
      <c r="CK18" t="s">
        <v>13</v>
      </c>
      <c r="CL18" t="s">
        <v>13</v>
      </c>
      <c r="CM18" t="s">
        <v>13</v>
      </c>
      <c r="CN18" t="s">
        <v>13</v>
      </c>
      <c r="CO18" t="s">
        <v>13</v>
      </c>
      <c r="CP18" t="s">
        <v>13</v>
      </c>
      <c r="CQ18" t="s">
        <v>87</v>
      </c>
      <c r="CR18" t="s">
        <v>87</v>
      </c>
      <c r="CS18" t="s">
        <v>87</v>
      </c>
      <c r="CT18" t="s">
        <v>87</v>
      </c>
      <c r="CU18" t="s">
        <v>87</v>
      </c>
    </row>
    <row r="19" spans="1:99" ht="12.75" customHeight="1" x14ac:dyDescent="0.2">
      <c r="A19" s="14" t="s">
        <v>188</v>
      </c>
      <c r="B19" s="6"/>
      <c r="C19" s="13"/>
      <c r="D19" s="6"/>
      <c r="E19" s="7">
        <f t="shared" ref="E19:H19" si="19">IF(K19="-", 0, IF(K19=20, 25, IF(K19&gt;=15, 20, IF(K19&gt;=10, 10, IF(K19&gt;=5, 5, 0)))))</f>
        <v>10</v>
      </c>
      <c r="F19" s="7">
        <f t="shared" si="19"/>
        <v>25</v>
      </c>
      <c r="G19" s="7">
        <f t="shared" si="19"/>
        <v>0</v>
      </c>
      <c r="H19" s="7">
        <f t="shared" si="19"/>
        <v>20</v>
      </c>
      <c r="I19" s="8">
        <f t="shared" si="1"/>
        <v>55</v>
      </c>
      <c r="J19" s="7"/>
      <c r="K19">
        <v>11</v>
      </c>
      <c r="L19">
        <v>20</v>
      </c>
      <c r="M19">
        <v>0</v>
      </c>
      <c r="N19">
        <f t="shared" si="14"/>
        <v>15</v>
      </c>
      <c r="P19" s="10" t="s">
        <v>12</v>
      </c>
      <c r="Q19" t="s">
        <v>17</v>
      </c>
      <c r="R19" t="s">
        <v>13</v>
      </c>
      <c r="S19" t="s">
        <v>17</v>
      </c>
      <c r="T19" t="s">
        <v>13</v>
      </c>
      <c r="U19" t="s">
        <v>17</v>
      </c>
      <c r="V19" t="s">
        <v>17</v>
      </c>
      <c r="W19" t="s">
        <v>17</v>
      </c>
      <c r="X19" t="s">
        <v>17</v>
      </c>
      <c r="Y19" t="s">
        <v>13</v>
      </c>
      <c r="Z19" t="s">
        <v>17</v>
      </c>
      <c r="AA19" t="s">
        <v>13</v>
      </c>
      <c r="AB19" t="s">
        <v>17</v>
      </c>
      <c r="AC19" t="s">
        <v>13</v>
      </c>
      <c r="AD19" t="s">
        <v>13</v>
      </c>
      <c r="AE19" t="s">
        <v>13</v>
      </c>
      <c r="AF19" t="s">
        <v>13</v>
      </c>
      <c r="AG19" t="s">
        <v>13</v>
      </c>
      <c r="AH19" t="s">
        <v>17</v>
      </c>
      <c r="AI19" t="s">
        <v>13</v>
      </c>
      <c r="AJ19" t="s">
        <v>13</v>
      </c>
      <c r="AK19" t="s">
        <v>12</v>
      </c>
      <c r="AL19" t="s">
        <v>13</v>
      </c>
      <c r="AM19" t="s">
        <v>13</v>
      </c>
      <c r="AN19" t="s">
        <v>13</v>
      </c>
      <c r="AO19" t="s">
        <v>13</v>
      </c>
      <c r="AP19" t="s">
        <v>13</v>
      </c>
      <c r="AQ19" t="s">
        <v>13</v>
      </c>
      <c r="AR19" t="s">
        <v>13</v>
      </c>
      <c r="AS19" t="s">
        <v>13</v>
      </c>
      <c r="AT19" t="s">
        <v>13</v>
      </c>
      <c r="AU19" t="s">
        <v>13</v>
      </c>
      <c r="AV19" t="s">
        <v>13</v>
      </c>
      <c r="AW19" t="s">
        <v>13</v>
      </c>
      <c r="AX19" t="s">
        <v>13</v>
      </c>
      <c r="AY19" t="s">
        <v>13</v>
      </c>
      <c r="AZ19" t="s">
        <v>13</v>
      </c>
      <c r="BA19" t="s">
        <v>13</v>
      </c>
      <c r="BB19" t="s">
        <v>13</v>
      </c>
      <c r="BC19" t="s">
        <v>13</v>
      </c>
      <c r="BD19" t="s">
        <v>13</v>
      </c>
      <c r="BE19" t="s">
        <v>13</v>
      </c>
      <c r="BF19" t="s">
        <v>12</v>
      </c>
      <c r="BG19" t="s">
        <v>17</v>
      </c>
      <c r="BH19" t="s">
        <v>17</v>
      </c>
      <c r="BI19" t="s">
        <v>17</v>
      </c>
      <c r="BJ19" t="s">
        <v>17</v>
      </c>
      <c r="BK19" t="s">
        <v>17</v>
      </c>
      <c r="BL19" t="s">
        <v>17</v>
      </c>
      <c r="BM19" t="s">
        <v>17</v>
      </c>
      <c r="BN19" t="s">
        <v>17</v>
      </c>
      <c r="BO19" t="s">
        <v>17</v>
      </c>
      <c r="BP19" t="s">
        <v>17</v>
      </c>
      <c r="BQ19" t="s">
        <v>17</v>
      </c>
      <c r="BR19" t="s">
        <v>17</v>
      </c>
      <c r="BS19" t="s">
        <v>17</v>
      </c>
      <c r="BT19" t="s">
        <v>17</v>
      </c>
      <c r="BU19" t="s">
        <v>17</v>
      </c>
      <c r="BV19" t="s">
        <v>17</v>
      </c>
      <c r="BW19" t="s">
        <v>17</v>
      </c>
      <c r="BX19" t="s">
        <v>17</v>
      </c>
      <c r="BY19" t="s">
        <v>17</v>
      </c>
      <c r="BZ19" t="s">
        <v>17</v>
      </c>
      <c r="CA19" s="11" t="s">
        <v>12</v>
      </c>
      <c r="CB19" t="s">
        <v>13</v>
      </c>
      <c r="CC19" t="s">
        <v>13</v>
      </c>
      <c r="CD19" t="s">
        <v>13</v>
      </c>
      <c r="CE19" t="s">
        <v>13</v>
      </c>
      <c r="CF19" t="s">
        <v>13</v>
      </c>
      <c r="CG19" t="s">
        <v>13</v>
      </c>
      <c r="CH19" t="s">
        <v>13</v>
      </c>
      <c r="CI19" t="s">
        <v>13</v>
      </c>
      <c r="CJ19" t="s">
        <v>13</v>
      </c>
      <c r="CK19" t="s">
        <v>13</v>
      </c>
      <c r="CL19" t="s">
        <v>13</v>
      </c>
      <c r="CM19" t="s">
        <v>13</v>
      </c>
      <c r="CN19" t="s">
        <v>13</v>
      </c>
      <c r="CO19" t="s">
        <v>13</v>
      </c>
      <c r="CP19" t="s">
        <v>13</v>
      </c>
      <c r="CQ19" t="s">
        <v>87</v>
      </c>
      <c r="CR19" t="s">
        <v>87</v>
      </c>
      <c r="CS19" t="s">
        <v>87</v>
      </c>
      <c r="CT19" t="s">
        <v>87</v>
      </c>
      <c r="CU19" t="s">
        <v>87</v>
      </c>
    </row>
    <row r="20" spans="1:99" ht="12.75" customHeight="1" x14ac:dyDescent="0.2">
      <c r="A20" s="6" t="s">
        <v>193</v>
      </c>
      <c r="B20" s="6"/>
      <c r="C20" s="6"/>
      <c r="D20" s="6"/>
      <c r="E20" s="7">
        <f t="shared" ref="E20:H20" si="20">IF(K20="-", 0, IF(K20=20, 25, IF(K20&gt;=15, 20, IF(K20&gt;=10, 10, IF(K20&gt;=5, 5, 0)))))</f>
        <v>10</v>
      </c>
      <c r="F20" s="7">
        <f t="shared" si="20"/>
        <v>25</v>
      </c>
      <c r="G20" s="7">
        <f t="shared" si="20"/>
        <v>0</v>
      </c>
      <c r="H20" s="7">
        <f t="shared" si="20"/>
        <v>20</v>
      </c>
      <c r="I20" s="8">
        <f t="shared" si="1"/>
        <v>55</v>
      </c>
      <c r="J20" s="7"/>
      <c r="K20">
        <v>12</v>
      </c>
      <c r="L20">
        <v>20</v>
      </c>
      <c r="M20">
        <v>1</v>
      </c>
      <c r="N20">
        <f t="shared" si="14"/>
        <v>15</v>
      </c>
      <c r="P20" s="10" t="s">
        <v>12</v>
      </c>
      <c r="Q20" t="s">
        <v>13</v>
      </c>
      <c r="R20" t="s">
        <v>17</v>
      </c>
      <c r="S20" t="s">
        <v>13</v>
      </c>
      <c r="T20" t="s">
        <v>13</v>
      </c>
      <c r="U20" t="s">
        <v>13</v>
      </c>
      <c r="V20" t="s">
        <v>13</v>
      </c>
      <c r="W20" t="s">
        <v>13</v>
      </c>
      <c r="X20" t="s">
        <v>13</v>
      </c>
      <c r="Y20" t="s">
        <v>17</v>
      </c>
      <c r="Z20" t="s">
        <v>13</v>
      </c>
      <c r="AA20" t="s">
        <v>17</v>
      </c>
      <c r="AB20" t="s">
        <v>13</v>
      </c>
      <c r="AC20" t="s">
        <v>17</v>
      </c>
      <c r="AD20" t="s">
        <v>17</v>
      </c>
      <c r="AE20" t="s">
        <v>17</v>
      </c>
      <c r="AF20" t="s">
        <v>13</v>
      </c>
      <c r="AG20" t="s">
        <v>17</v>
      </c>
      <c r="AH20" t="s">
        <v>13</v>
      </c>
      <c r="AI20" t="s">
        <v>13</v>
      </c>
      <c r="AJ20" t="s">
        <v>17</v>
      </c>
      <c r="AK20" t="s">
        <v>12</v>
      </c>
      <c r="AL20" t="s">
        <v>13</v>
      </c>
      <c r="AM20" t="s">
        <v>13</v>
      </c>
      <c r="AN20" t="s">
        <v>13</v>
      </c>
      <c r="AO20" t="s">
        <v>13</v>
      </c>
      <c r="AP20" t="s">
        <v>13</v>
      </c>
      <c r="AQ20" t="s">
        <v>13</v>
      </c>
      <c r="AR20" t="s">
        <v>13</v>
      </c>
      <c r="AS20" t="s">
        <v>13</v>
      </c>
      <c r="AT20" t="s">
        <v>13</v>
      </c>
      <c r="AU20" t="s">
        <v>13</v>
      </c>
      <c r="AV20" t="s">
        <v>13</v>
      </c>
      <c r="AW20" t="s">
        <v>13</v>
      </c>
      <c r="AX20" t="s">
        <v>13</v>
      </c>
      <c r="AY20" t="s">
        <v>13</v>
      </c>
      <c r="AZ20" t="s">
        <v>13</v>
      </c>
      <c r="BA20" t="s">
        <v>13</v>
      </c>
      <c r="BB20" t="s">
        <v>13</v>
      </c>
      <c r="BC20" t="s">
        <v>13</v>
      </c>
      <c r="BD20" t="s">
        <v>13</v>
      </c>
      <c r="BE20" t="s">
        <v>13</v>
      </c>
      <c r="BF20" t="s">
        <v>12</v>
      </c>
      <c r="BG20" t="s">
        <v>17</v>
      </c>
      <c r="BH20" t="s">
        <v>17</v>
      </c>
      <c r="BI20" t="s">
        <v>17</v>
      </c>
      <c r="BJ20" t="s">
        <v>13</v>
      </c>
      <c r="BK20" t="s">
        <v>17</v>
      </c>
      <c r="BL20" t="s">
        <v>17</v>
      </c>
      <c r="BM20" t="s">
        <v>17</v>
      </c>
      <c r="BN20" t="s">
        <v>17</v>
      </c>
      <c r="BO20" t="s">
        <v>17</v>
      </c>
      <c r="BP20" t="s">
        <v>17</v>
      </c>
      <c r="BQ20" t="s">
        <v>17</v>
      </c>
      <c r="BR20" t="s">
        <v>17</v>
      </c>
      <c r="BS20" t="s">
        <v>17</v>
      </c>
      <c r="BT20" t="s">
        <v>17</v>
      </c>
      <c r="BU20" t="s">
        <v>17</v>
      </c>
      <c r="BV20" t="s">
        <v>17</v>
      </c>
      <c r="BW20" t="s">
        <v>17</v>
      </c>
      <c r="BX20" t="s">
        <v>17</v>
      </c>
      <c r="BY20" t="s">
        <v>17</v>
      </c>
      <c r="BZ20" t="s">
        <v>17</v>
      </c>
      <c r="CA20" s="11" t="s">
        <v>12</v>
      </c>
      <c r="CB20" t="s">
        <v>13</v>
      </c>
      <c r="CC20" t="s">
        <v>13</v>
      </c>
      <c r="CD20" t="s">
        <v>13</v>
      </c>
      <c r="CE20" t="s">
        <v>13</v>
      </c>
      <c r="CF20" t="s">
        <v>13</v>
      </c>
      <c r="CG20" t="s">
        <v>13</v>
      </c>
      <c r="CH20" t="s">
        <v>13</v>
      </c>
      <c r="CI20" t="s">
        <v>13</v>
      </c>
      <c r="CJ20" t="s">
        <v>13</v>
      </c>
      <c r="CK20" t="s">
        <v>13</v>
      </c>
      <c r="CL20" t="s">
        <v>13</v>
      </c>
      <c r="CM20" t="s">
        <v>13</v>
      </c>
      <c r="CN20" t="s">
        <v>13</v>
      </c>
      <c r="CO20" t="s">
        <v>13</v>
      </c>
      <c r="CP20" t="s">
        <v>13</v>
      </c>
      <c r="CQ20" t="s">
        <v>87</v>
      </c>
      <c r="CR20" t="s">
        <v>87</v>
      </c>
      <c r="CS20" t="s">
        <v>87</v>
      </c>
      <c r="CT20" t="s">
        <v>87</v>
      </c>
      <c r="CU20" t="s">
        <v>87</v>
      </c>
    </row>
    <row r="21" spans="1:99" ht="12.75" customHeight="1" x14ac:dyDescent="0.2">
      <c r="A21" s="6" t="s">
        <v>197</v>
      </c>
      <c r="B21" s="6" t="s">
        <v>198</v>
      </c>
      <c r="C21" s="6" t="s">
        <v>199</v>
      </c>
      <c r="D21" s="6" t="s">
        <v>200</v>
      </c>
      <c r="E21" s="7">
        <f t="shared" ref="E21:H21" si="21">IF(K21="-", 0, IF(K21=20, 25, IF(K21&gt;=15, 20, IF(K21&gt;=10, 10, IF(K21&gt;=5, 5, 0)))))</f>
        <v>25</v>
      </c>
      <c r="F21" s="7">
        <f t="shared" si="21"/>
        <v>25</v>
      </c>
      <c r="G21" s="7">
        <f t="shared" si="21"/>
        <v>0</v>
      </c>
      <c r="H21" s="7">
        <f t="shared" si="21"/>
        <v>0</v>
      </c>
      <c r="I21" s="8">
        <f t="shared" si="1"/>
        <v>50</v>
      </c>
      <c r="J21" s="7"/>
      <c r="K21">
        <v>20</v>
      </c>
      <c r="L21">
        <v>20</v>
      </c>
      <c r="M21">
        <v>0</v>
      </c>
      <c r="N21">
        <v>0</v>
      </c>
      <c r="P21" s="10" t="s">
        <v>12</v>
      </c>
      <c r="Q21" t="s">
        <v>13</v>
      </c>
      <c r="R21" t="s">
        <v>13</v>
      </c>
      <c r="S21" t="s">
        <v>13</v>
      </c>
      <c r="T21" t="s">
        <v>13</v>
      </c>
      <c r="U21" t="s">
        <v>13</v>
      </c>
      <c r="V21" t="s">
        <v>13</v>
      </c>
      <c r="W21" t="s">
        <v>13</v>
      </c>
      <c r="X21" t="s">
        <v>13</v>
      </c>
      <c r="Y21" t="s">
        <v>13</v>
      </c>
      <c r="Z21" t="s">
        <v>13</v>
      </c>
      <c r="AA21" t="s">
        <v>13</v>
      </c>
      <c r="AB21" t="s">
        <v>13</v>
      </c>
      <c r="AC21" t="s">
        <v>13</v>
      </c>
      <c r="AD21" t="s">
        <v>13</v>
      </c>
      <c r="AE21" t="s">
        <v>13</v>
      </c>
      <c r="AF21" t="s">
        <v>13</v>
      </c>
      <c r="AG21" t="s">
        <v>13</v>
      </c>
      <c r="AH21" t="s">
        <v>13</v>
      </c>
      <c r="AI21" t="s">
        <v>13</v>
      </c>
      <c r="AJ21" t="s">
        <v>13</v>
      </c>
      <c r="AK21" t="s">
        <v>12</v>
      </c>
      <c r="AL21" t="s">
        <v>13</v>
      </c>
      <c r="AM21" t="s">
        <v>13</v>
      </c>
      <c r="AN21" t="s">
        <v>13</v>
      </c>
      <c r="AO21" t="s">
        <v>13</v>
      </c>
      <c r="AP21" t="s">
        <v>13</v>
      </c>
      <c r="AQ21" t="s">
        <v>13</v>
      </c>
      <c r="AR21" t="s">
        <v>13</v>
      </c>
      <c r="AS21" t="s">
        <v>13</v>
      </c>
      <c r="AT21" t="s">
        <v>13</v>
      </c>
      <c r="AU21" t="s">
        <v>13</v>
      </c>
      <c r="AV21" t="s">
        <v>13</v>
      </c>
      <c r="AW21" t="s">
        <v>13</v>
      </c>
      <c r="AX21" t="s">
        <v>13</v>
      </c>
      <c r="AY21" t="s">
        <v>13</v>
      </c>
      <c r="AZ21" t="s">
        <v>13</v>
      </c>
      <c r="BA21" t="s">
        <v>13</v>
      </c>
      <c r="BB21" t="s">
        <v>13</v>
      </c>
      <c r="BC21" t="s">
        <v>13</v>
      </c>
      <c r="BD21" t="s">
        <v>13</v>
      </c>
      <c r="BE21" t="s">
        <v>13</v>
      </c>
      <c r="BF21" t="s">
        <v>12</v>
      </c>
      <c r="BG21" t="s">
        <v>17</v>
      </c>
      <c r="BH21" t="s">
        <v>17</v>
      </c>
      <c r="BI21" t="s">
        <v>17</v>
      </c>
      <c r="BJ21" t="s">
        <v>17</v>
      </c>
      <c r="BK21" t="s">
        <v>17</v>
      </c>
      <c r="BL21" t="s">
        <v>17</v>
      </c>
      <c r="BM21" t="s">
        <v>17</v>
      </c>
      <c r="BN21" t="s">
        <v>17</v>
      </c>
      <c r="BO21" t="s">
        <v>17</v>
      </c>
      <c r="BP21" t="s">
        <v>17</v>
      </c>
      <c r="BQ21" t="s">
        <v>17</v>
      </c>
      <c r="BR21" t="s">
        <v>17</v>
      </c>
      <c r="BS21" t="s">
        <v>17</v>
      </c>
      <c r="BT21" t="s">
        <v>17</v>
      </c>
      <c r="BU21" t="s">
        <v>17</v>
      </c>
      <c r="BV21" t="s">
        <v>17</v>
      </c>
      <c r="BW21" t="s">
        <v>17</v>
      </c>
      <c r="BX21" t="s">
        <v>17</v>
      </c>
      <c r="BY21" t="s">
        <v>17</v>
      </c>
      <c r="BZ21" t="s">
        <v>17</v>
      </c>
      <c r="CA21" s="11" t="s">
        <v>12</v>
      </c>
      <c r="CB21" t="s">
        <v>96</v>
      </c>
      <c r="CC21" t="s">
        <v>96</v>
      </c>
      <c r="CD21" t="s">
        <v>96</v>
      </c>
      <c r="CE21" t="s">
        <v>96</v>
      </c>
      <c r="CF21" t="s">
        <v>96</v>
      </c>
      <c r="CG21" t="s">
        <v>96</v>
      </c>
      <c r="CH21" t="s">
        <v>96</v>
      </c>
      <c r="CI21" t="s">
        <v>96</v>
      </c>
      <c r="CJ21" t="s">
        <v>96</v>
      </c>
      <c r="CK21" t="s">
        <v>96</v>
      </c>
      <c r="CL21" t="s">
        <v>96</v>
      </c>
      <c r="CM21" t="s">
        <v>96</v>
      </c>
      <c r="CN21" t="s">
        <v>96</v>
      </c>
      <c r="CO21" t="s">
        <v>96</v>
      </c>
      <c r="CP21" t="s">
        <v>96</v>
      </c>
      <c r="CQ21" t="s">
        <v>87</v>
      </c>
      <c r="CR21" t="s">
        <v>87</v>
      </c>
      <c r="CS21" t="s">
        <v>87</v>
      </c>
      <c r="CT21" t="s">
        <v>87</v>
      </c>
      <c r="CU21" t="s">
        <v>87</v>
      </c>
    </row>
    <row r="22" spans="1:99" ht="12.75" customHeight="1" x14ac:dyDescent="0.2">
      <c r="A22" s="6" t="s">
        <v>202</v>
      </c>
      <c r="B22" s="6" t="s">
        <v>203</v>
      </c>
      <c r="C22" s="6" t="s">
        <v>204</v>
      </c>
      <c r="D22" s="6" t="s">
        <v>205</v>
      </c>
      <c r="E22" s="7">
        <f t="shared" ref="E22:H22" si="22">IF(K22="-", 0, IF(K22=20, 25, IF(K22&gt;=15, 20, IF(K22&gt;=10, 10, IF(K22&gt;=5, 5, 0)))))</f>
        <v>25</v>
      </c>
      <c r="F22" s="7">
        <f t="shared" si="22"/>
        <v>25</v>
      </c>
      <c r="G22" s="7">
        <f t="shared" si="22"/>
        <v>0</v>
      </c>
      <c r="H22" s="7">
        <f t="shared" si="22"/>
        <v>0</v>
      </c>
      <c r="I22" s="8">
        <f t="shared" si="1"/>
        <v>50</v>
      </c>
      <c r="J22" s="7"/>
      <c r="K22">
        <v>20</v>
      </c>
      <c r="L22">
        <v>20</v>
      </c>
      <c r="M22">
        <v>0</v>
      </c>
      <c r="N22">
        <v>0</v>
      </c>
      <c r="P22" s="10" t="s">
        <v>12</v>
      </c>
      <c r="Q22" t="s">
        <v>13</v>
      </c>
      <c r="R22" t="s">
        <v>13</v>
      </c>
      <c r="S22" t="s">
        <v>13</v>
      </c>
      <c r="T22" t="s">
        <v>13</v>
      </c>
      <c r="U22" t="s">
        <v>13</v>
      </c>
      <c r="V22" t="s">
        <v>13</v>
      </c>
      <c r="W22" t="s">
        <v>13</v>
      </c>
      <c r="X22" t="s">
        <v>13</v>
      </c>
      <c r="Y22" t="s">
        <v>13</v>
      </c>
      <c r="Z22" t="s">
        <v>13</v>
      </c>
      <c r="AA22" t="s">
        <v>13</v>
      </c>
      <c r="AB22" t="s">
        <v>13</v>
      </c>
      <c r="AC22" t="s">
        <v>13</v>
      </c>
      <c r="AD22" t="s">
        <v>13</v>
      </c>
      <c r="AE22" t="s">
        <v>13</v>
      </c>
      <c r="AF22" t="s">
        <v>13</v>
      </c>
      <c r="AG22" t="s">
        <v>13</v>
      </c>
      <c r="AH22" t="s">
        <v>13</v>
      </c>
      <c r="AI22" t="s">
        <v>13</v>
      </c>
      <c r="AJ22" t="s">
        <v>13</v>
      </c>
      <c r="AK22" t="s">
        <v>12</v>
      </c>
      <c r="AL22" t="s">
        <v>13</v>
      </c>
      <c r="AM22" t="s">
        <v>13</v>
      </c>
      <c r="AN22" t="s">
        <v>13</v>
      </c>
      <c r="AO22" t="s">
        <v>13</v>
      </c>
      <c r="AP22" t="s">
        <v>13</v>
      </c>
      <c r="AQ22" t="s">
        <v>13</v>
      </c>
      <c r="AR22" t="s">
        <v>13</v>
      </c>
      <c r="AS22" t="s">
        <v>13</v>
      </c>
      <c r="AT22" t="s">
        <v>13</v>
      </c>
      <c r="AU22" t="s">
        <v>13</v>
      </c>
      <c r="AV22" t="s">
        <v>13</v>
      </c>
      <c r="AW22" t="s">
        <v>13</v>
      </c>
      <c r="AX22" t="s">
        <v>13</v>
      </c>
      <c r="AY22" t="s">
        <v>13</v>
      </c>
      <c r="AZ22" t="s">
        <v>13</v>
      </c>
      <c r="BA22" t="s">
        <v>13</v>
      </c>
      <c r="BB22" t="s">
        <v>13</v>
      </c>
      <c r="BC22" t="s">
        <v>13</v>
      </c>
      <c r="BD22" t="s">
        <v>13</v>
      </c>
      <c r="BE22" t="s">
        <v>13</v>
      </c>
      <c r="BF22" t="s">
        <v>12</v>
      </c>
      <c r="BG22" t="s">
        <v>17</v>
      </c>
      <c r="BH22" t="s">
        <v>17</v>
      </c>
      <c r="BI22" t="s">
        <v>17</v>
      </c>
      <c r="BJ22" t="s">
        <v>17</v>
      </c>
      <c r="BK22" t="s">
        <v>17</v>
      </c>
      <c r="BL22" t="s">
        <v>17</v>
      </c>
      <c r="BM22" t="s">
        <v>17</v>
      </c>
      <c r="BN22" t="s">
        <v>17</v>
      </c>
      <c r="BO22" t="s">
        <v>17</v>
      </c>
      <c r="BP22" t="s">
        <v>17</v>
      </c>
      <c r="BQ22" t="s">
        <v>17</v>
      </c>
      <c r="BR22" t="s">
        <v>17</v>
      </c>
      <c r="BS22" t="s">
        <v>17</v>
      </c>
      <c r="BT22" t="s">
        <v>17</v>
      </c>
      <c r="BU22" t="s">
        <v>17</v>
      </c>
      <c r="BV22" t="s">
        <v>17</v>
      </c>
      <c r="BW22" t="s">
        <v>17</v>
      </c>
      <c r="BX22" t="s">
        <v>17</v>
      </c>
      <c r="BY22" t="s">
        <v>17</v>
      </c>
      <c r="BZ22" t="s">
        <v>17</v>
      </c>
      <c r="CA22" s="11" t="s">
        <v>12</v>
      </c>
      <c r="CB22" t="s">
        <v>17</v>
      </c>
      <c r="CC22" t="s">
        <v>17</v>
      </c>
      <c r="CD22" t="s">
        <v>17</v>
      </c>
      <c r="CE22" t="s">
        <v>17</v>
      </c>
      <c r="CF22" t="s">
        <v>96</v>
      </c>
      <c r="CG22" t="s">
        <v>17</v>
      </c>
      <c r="CH22" t="s">
        <v>17</v>
      </c>
      <c r="CI22" t="s">
        <v>17</v>
      </c>
      <c r="CJ22" t="s">
        <v>17</v>
      </c>
      <c r="CK22" t="s">
        <v>17</v>
      </c>
      <c r="CL22" t="s">
        <v>17</v>
      </c>
      <c r="CM22" t="s">
        <v>17</v>
      </c>
      <c r="CN22" t="s">
        <v>17</v>
      </c>
      <c r="CO22" t="s">
        <v>17</v>
      </c>
      <c r="CP22" t="s">
        <v>17</v>
      </c>
      <c r="CQ22" t="s">
        <v>87</v>
      </c>
      <c r="CR22" t="s">
        <v>87</v>
      </c>
      <c r="CS22" t="s">
        <v>87</v>
      </c>
      <c r="CT22" t="s">
        <v>87</v>
      </c>
      <c r="CU22" t="s">
        <v>87</v>
      </c>
    </row>
    <row r="23" spans="1:99" ht="12.75" customHeight="1" x14ac:dyDescent="0.2">
      <c r="A23" s="6" t="s">
        <v>208</v>
      </c>
      <c r="B23" s="6" t="s">
        <v>209</v>
      </c>
      <c r="C23" s="6" t="s">
        <v>191</v>
      </c>
      <c r="D23" s="6" t="s">
        <v>210</v>
      </c>
      <c r="E23" s="7">
        <f t="shared" ref="E23:H23" si="23">IF(K23="-", 0, IF(K23=20, 25, IF(K23&gt;=15, 20, IF(K23&gt;=10, 10, IF(K23&gt;=5, 5, 0)))))</f>
        <v>25</v>
      </c>
      <c r="F23" s="7">
        <f t="shared" si="23"/>
        <v>25</v>
      </c>
      <c r="G23" s="7">
        <f t="shared" si="23"/>
        <v>0</v>
      </c>
      <c r="H23" s="7">
        <f t="shared" si="23"/>
        <v>0</v>
      </c>
      <c r="I23" s="8">
        <f t="shared" si="1"/>
        <v>50</v>
      </c>
      <c r="J23" s="7"/>
      <c r="K23">
        <v>20</v>
      </c>
      <c r="L23">
        <v>20</v>
      </c>
      <c r="M23" t="s">
        <v>36</v>
      </c>
      <c r="N23" t="s">
        <v>36</v>
      </c>
      <c r="P23" s="10" t="s">
        <v>12</v>
      </c>
      <c r="Q23" t="s">
        <v>13</v>
      </c>
      <c r="R23" t="s">
        <v>13</v>
      </c>
      <c r="S23" t="s">
        <v>13</v>
      </c>
      <c r="T23" t="s">
        <v>13</v>
      </c>
      <c r="U23" t="s">
        <v>13</v>
      </c>
      <c r="V23" t="s">
        <v>13</v>
      </c>
      <c r="W23" t="s">
        <v>13</v>
      </c>
      <c r="X23" t="s">
        <v>13</v>
      </c>
      <c r="Y23" t="s">
        <v>13</v>
      </c>
      <c r="Z23" t="s">
        <v>13</v>
      </c>
      <c r="AA23" t="s">
        <v>13</v>
      </c>
      <c r="AB23" t="s">
        <v>13</v>
      </c>
      <c r="AC23" t="s">
        <v>13</v>
      </c>
      <c r="AD23" t="s">
        <v>13</v>
      </c>
      <c r="AE23" t="s">
        <v>13</v>
      </c>
      <c r="AF23" t="s">
        <v>13</v>
      </c>
      <c r="AG23" t="s">
        <v>13</v>
      </c>
      <c r="AH23" t="s">
        <v>13</v>
      </c>
      <c r="AI23" t="s">
        <v>13</v>
      </c>
      <c r="AJ23" t="s">
        <v>13</v>
      </c>
      <c r="AK23" t="s">
        <v>12</v>
      </c>
      <c r="AL23" t="s">
        <v>13</v>
      </c>
      <c r="AM23" t="s">
        <v>13</v>
      </c>
      <c r="AN23" t="s">
        <v>13</v>
      </c>
      <c r="AO23" t="s">
        <v>13</v>
      </c>
      <c r="AP23" t="s">
        <v>13</v>
      </c>
      <c r="AQ23" t="s">
        <v>13</v>
      </c>
      <c r="AR23" t="s">
        <v>13</v>
      </c>
      <c r="AS23" t="s">
        <v>13</v>
      </c>
      <c r="AT23" t="s">
        <v>13</v>
      </c>
      <c r="AU23" t="s">
        <v>13</v>
      </c>
      <c r="AV23" t="s">
        <v>13</v>
      </c>
      <c r="AW23" t="s">
        <v>13</v>
      </c>
      <c r="AX23" t="s">
        <v>13</v>
      </c>
      <c r="AY23" t="s">
        <v>13</v>
      </c>
      <c r="AZ23" t="s">
        <v>13</v>
      </c>
      <c r="BA23" t="s">
        <v>13</v>
      </c>
      <c r="BB23" t="s">
        <v>13</v>
      </c>
      <c r="BC23" t="s">
        <v>13</v>
      </c>
      <c r="BD23" t="s">
        <v>13</v>
      </c>
      <c r="BE23" t="s">
        <v>13</v>
      </c>
      <c r="BF23" t="s">
        <v>12</v>
      </c>
      <c r="BG23" t="s">
        <v>36</v>
      </c>
      <c r="BH23" t="s">
        <v>36</v>
      </c>
      <c r="BI23" t="s">
        <v>36</v>
      </c>
      <c r="BJ23" t="s">
        <v>36</v>
      </c>
      <c r="BK23" t="s">
        <v>36</v>
      </c>
      <c r="BL23" t="s">
        <v>36</v>
      </c>
      <c r="BM23" t="s">
        <v>36</v>
      </c>
      <c r="BN23" t="s">
        <v>36</v>
      </c>
      <c r="BO23" t="s">
        <v>36</v>
      </c>
      <c r="BP23" t="s">
        <v>36</v>
      </c>
      <c r="BQ23" t="s">
        <v>36</v>
      </c>
      <c r="BR23" t="s">
        <v>36</v>
      </c>
      <c r="BS23" t="s">
        <v>36</v>
      </c>
      <c r="BT23" t="s">
        <v>36</v>
      </c>
      <c r="BU23" t="s">
        <v>36</v>
      </c>
      <c r="BV23" t="s">
        <v>36</v>
      </c>
      <c r="BW23" t="s">
        <v>36</v>
      </c>
      <c r="BX23" t="s">
        <v>36</v>
      </c>
      <c r="BY23" t="s">
        <v>36</v>
      </c>
      <c r="BZ23" t="s">
        <v>36</v>
      </c>
      <c r="CA23" s="11" t="s">
        <v>12</v>
      </c>
      <c r="CB23" t="s">
        <v>36</v>
      </c>
      <c r="CC23" t="s">
        <v>36</v>
      </c>
      <c r="CD23" t="s">
        <v>36</v>
      </c>
      <c r="CE23" t="s">
        <v>36</v>
      </c>
      <c r="CF23" t="s">
        <v>36</v>
      </c>
      <c r="CG23" t="s">
        <v>36</v>
      </c>
      <c r="CH23" t="s">
        <v>36</v>
      </c>
      <c r="CI23" t="s">
        <v>36</v>
      </c>
      <c r="CJ23" t="s">
        <v>36</v>
      </c>
      <c r="CK23" t="s">
        <v>36</v>
      </c>
      <c r="CL23" t="s">
        <v>36</v>
      </c>
      <c r="CM23" t="s">
        <v>36</v>
      </c>
      <c r="CN23" t="s">
        <v>36</v>
      </c>
      <c r="CO23" t="s">
        <v>36</v>
      </c>
      <c r="CP23" t="s">
        <v>36</v>
      </c>
      <c r="CQ23" t="s">
        <v>36</v>
      </c>
      <c r="CR23" t="s">
        <v>36</v>
      </c>
      <c r="CS23" t="s">
        <v>36</v>
      </c>
      <c r="CT23" t="s">
        <v>36</v>
      </c>
      <c r="CU23" t="s">
        <v>36</v>
      </c>
    </row>
    <row r="24" spans="1:99" ht="12.75" customHeight="1" x14ac:dyDescent="0.2">
      <c r="A24" s="6" t="s">
        <v>214</v>
      </c>
      <c r="B24" s="6" t="s">
        <v>215</v>
      </c>
      <c r="C24" s="6" t="s">
        <v>216</v>
      </c>
      <c r="D24" s="6" t="s">
        <v>91</v>
      </c>
      <c r="E24" s="7">
        <f t="shared" ref="E24:H24" si="24">IF(K24="-", 0, IF(K24=20, 25, IF(K24&gt;=15, 20, IF(K24&gt;=10, 10, IF(K24&gt;=5, 5, 0)))))</f>
        <v>25</v>
      </c>
      <c r="F24" s="7">
        <f t="shared" si="24"/>
        <v>25</v>
      </c>
      <c r="G24" s="7">
        <f t="shared" si="24"/>
        <v>0</v>
      </c>
      <c r="H24" s="7">
        <f t="shared" si="24"/>
        <v>0</v>
      </c>
      <c r="I24" s="8">
        <f t="shared" si="1"/>
        <v>50</v>
      </c>
      <c r="J24" s="7"/>
      <c r="K24">
        <v>20</v>
      </c>
      <c r="L24">
        <v>20</v>
      </c>
      <c r="M24">
        <v>0</v>
      </c>
      <c r="N24">
        <v>0</v>
      </c>
      <c r="P24" s="10" t="s">
        <v>12</v>
      </c>
      <c r="Q24" t="s">
        <v>13</v>
      </c>
      <c r="R24" t="s">
        <v>13</v>
      </c>
      <c r="S24" t="s">
        <v>13</v>
      </c>
      <c r="T24" t="s">
        <v>13</v>
      </c>
      <c r="U24" t="s">
        <v>13</v>
      </c>
      <c r="V24" t="s">
        <v>13</v>
      </c>
      <c r="W24" t="s">
        <v>13</v>
      </c>
      <c r="X24" t="s">
        <v>13</v>
      </c>
      <c r="Y24" t="s">
        <v>13</v>
      </c>
      <c r="Z24" t="s">
        <v>13</v>
      </c>
      <c r="AA24" t="s">
        <v>13</v>
      </c>
      <c r="AB24" t="s">
        <v>13</v>
      </c>
      <c r="AC24" t="s">
        <v>13</v>
      </c>
      <c r="AD24" t="s">
        <v>13</v>
      </c>
      <c r="AE24" t="s">
        <v>13</v>
      </c>
      <c r="AF24" t="s">
        <v>13</v>
      </c>
      <c r="AG24" t="s">
        <v>13</v>
      </c>
      <c r="AH24" t="s">
        <v>13</v>
      </c>
      <c r="AI24" t="s">
        <v>13</v>
      </c>
      <c r="AJ24" t="s">
        <v>13</v>
      </c>
      <c r="AK24" t="s">
        <v>12</v>
      </c>
      <c r="AL24" t="s">
        <v>13</v>
      </c>
      <c r="AM24" t="s">
        <v>13</v>
      </c>
      <c r="AN24" t="s">
        <v>13</v>
      </c>
      <c r="AO24" t="s">
        <v>13</v>
      </c>
      <c r="AP24" t="s">
        <v>13</v>
      </c>
      <c r="AQ24" t="s">
        <v>13</v>
      </c>
      <c r="AR24" t="s">
        <v>13</v>
      </c>
      <c r="AS24" t="s">
        <v>13</v>
      </c>
      <c r="AT24" t="s">
        <v>13</v>
      </c>
      <c r="AU24" t="s">
        <v>13</v>
      </c>
      <c r="AV24" t="s">
        <v>13</v>
      </c>
      <c r="AW24" t="s">
        <v>13</v>
      </c>
      <c r="AX24" t="s">
        <v>13</v>
      </c>
      <c r="AY24" t="s">
        <v>13</v>
      </c>
      <c r="AZ24" t="s">
        <v>13</v>
      </c>
      <c r="BA24" t="s">
        <v>13</v>
      </c>
      <c r="BB24" t="s">
        <v>13</v>
      </c>
      <c r="BC24" t="s">
        <v>13</v>
      </c>
      <c r="BD24" t="s">
        <v>13</v>
      </c>
      <c r="BE24" t="s">
        <v>13</v>
      </c>
      <c r="BF24" t="s">
        <v>12</v>
      </c>
      <c r="BG24" t="s">
        <v>17</v>
      </c>
      <c r="BH24" t="s">
        <v>17</v>
      </c>
      <c r="BI24" t="s">
        <v>17</v>
      </c>
      <c r="BJ24" t="s">
        <v>17</v>
      </c>
      <c r="BK24" t="s">
        <v>17</v>
      </c>
      <c r="BL24" t="s">
        <v>17</v>
      </c>
      <c r="BM24" t="s">
        <v>17</v>
      </c>
      <c r="BN24" t="s">
        <v>17</v>
      </c>
      <c r="BO24" t="s">
        <v>17</v>
      </c>
      <c r="BP24" t="s">
        <v>17</v>
      </c>
      <c r="BQ24" t="s">
        <v>17</v>
      </c>
      <c r="BR24" t="s">
        <v>17</v>
      </c>
      <c r="BS24" t="s">
        <v>17</v>
      </c>
      <c r="BT24" t="s">
        <v>17</v>
      </c>
      <c r="BU24" t="s">
        <v>17</v>
      </c>
      <c r="BV24" t="s">
        <v>17</v>
      </c>
      <c r="BW24" t="s">
        <v>17</v>
      </c>
      <c r="BX24" t="s">
        <v>17</v>
      </c>
      <c r="BY24" t="s">
        <v>17</v>
      </c>
      <c r="BZ24" t="s">
        <v>17</v>
      </c>
      <c r="CA24" s="11" t="s">
        <v>12</v>
      </c>
      <c r="CB24" t="s">
        <v>17</v>
      </c>
      <c r="CC24" t="s">
        <v>17</v>
      </c>
      <c r="CD24" t="s">
        <v>17</v>
      </c>
      <c r="CE24" t="s">
        <v>17</v>
      </c>
      <c r="CF24" t="s">
        <v>17</v>
      </c>
      <c r="CG24" t="s">
        <v>17</v>
      </c>
      <c r="CH24" t="s">
        <v>17</v>
      </c>
      <c r="CI24" t="s">
        <v>17</v>
      </c>
      <c r="CJ24" t="s">
        <v>17</v>
      </c>
      <c r="CK24" t="s">
        <v>17</v>
      </c>
      <c r="CL24" t="s">
        <v>17</v>
      </c>
      <c r="CM24" t="s">
        <v>17</v>
      </c>
      <c r="CN24" t="s">
        <v>17</v>
      </c>
      <c r="CO24" t="s">
        <v>17</v>
      </c>
      <c r="CP24" t="s">
        <v>17</v>
      </c>
      <c r="CQ24" t="s">
        <v>17</v>
      </c>
      <c r="CR24" t="s">
        <v>17</v>
      </c>
      <c r="CS24" t="s">
        <v>17</v>
      </c>
      <c r="CT24" t="s">
        <v>17</v>
      </c>
      <c r="CU24" t="s">
        <v>17</v>
      </c>
    </row>
    <row r="25" spans="1:99" ht="12.75" customHeight="1" x14ac:dyDescent="0.2">
      <c r="A25" s="6" t="s">
        <v>221</v>
      </c>
      <c r="B25" s="6" t="s">
        <v>222</v>
      </c>
      <c r="C25" s="6" t="s">
        <v>223</v>
      </c>
      <c r="D25" s="6" t="s">
        <v>224</v>
      </c>
      <c r="E25" s="7">
        <f t="shared" ref="E25:H25" si="25">IF(K25="-", 0, IF(K25=20, 25, IF(K25&gt;=15, 20, IF(K25&gt;=10, 10, IF(K25&gt;=5, 5, 0)))))</f>
        <v>25</v>
      </c>
      <c r="F25" s="7">
        <f t="shared" si="25"/>
        <v>25</v>
      </c>
      <c r="G25" s="7">
        <f t="shared" si="25"/>
        <v>0</v>
      </c>
      <c r="H25" s="7">
        <f t="shared" si="25"/>
        <v>0</v>
      </c>
      <c r="I25" s="8">
        <f t="shared" si="1"/>
        <v>50</v>
      </c>
      <c r="J25" s="7"/>
      <c r="K25">
        <v>20</v>
      </c>
      <c r="L25">
        <v>20</v>
      </c>
      <c r="M25" t="s">
        <v>36</v>
      </c>
      <c r="N25" t="s">
        <v>36</v>
      </c>
      <c r="P25" s="10" t="s">
        <v>12</v>
      </c>
      <c r="Q25" t="s">
        <v>13</v>
      </c>
      <c r="R25" t="s">
        <v>13</v>
      </c>
      <c r="S25" t="s">
        <v>13</v>
      </c>
      <c r="T25" t="s">
        <v>13</v>
      </c>
      <c r="U25" t="s">
        <v>13</v>
      </c>
      <c r="V25" t="s">
        <v>13</v>
      </c>
      <c r="W25" t="s">
        <v>13</v>
      </c>
      <c r="X25" t="s">
        <v>13</v>
      </c>
      <c r="Y25" t="s">
        <v>13</v>
      </c>
      <c r="Z25" t="s">
        <v>13</v>
      </c>
      <c r="AA25" t="s">
        <v>13</v>
      </c>
      <c r="AB25" t="s">
        <v>13</v>
      </c>
      <c r="AC25" t="s">
        <v>13</v>
      </c>
      <c r="AD25" t="s">
        <v>13</v>
      </c>
      <c r="AE25" t="s">
        <v>13</v>
      </c>
      <c r="AF25" t="s">
        <v>13</v>
      </c>
      <c r="AG25" t="s">
        <v>13</v>
      </c>
      <c r="AH25" t="s">
        <v>13</v>
      </c>
      <c r="AI25" t="s">
        <v>13</v>
      </c>
      <c r="AJ25" t="s">
        <v>13</v>
      </c>
      <c r="AK25" t="s">
        <v>12</v>
      </c>
      <c r="AL25" t="s">
        <v>13</v>
      </c>
      <c r="AM25" t="s">
        <v>13</v>
      </c>
      <c r="AN25" t="s">
        <v>13</v>
      </c>
      <c r="AO25" t="s">
        <v>13</v>
      </c>
      <c r="AP25" t="s">
        <v>13</v>
      </c>
      <c r="AQ25" t="s">
        <v>13</v>
      </c>
      <c r="AR25" t="s">
        <v>13</v>
      </c>
      <c r="AS25" t="s">
        <v>13</v>
      </c>
      <c r="AT25" t="s">
        <v>13</v>
      </c>
      <c r="AU25" t="s">
        <v>13</v>
      </c>
      <c r="AV25" t="s">
        <v>13</v>
      </c>
      <c r="AW25" t="s">
        <v>13</v>
      </c>
      <c r="AX25" t="s">
        <v>13</v>
      </c>
      <c r="AY25" t="s">
        <v>13</v>
      </c>
      <c r="AZ25" t="s">
        <v>13</v>
      </c>
      <c r="BA25" t="s">
        <v>13</v>
      </c>
      <c r="BB25" t="s">
        <v>13</v>
      </c>
      <c r="BC25" t="s">
        <v>13</v>
      </c>
      <c r="BD25" t="s">
        <v>13</v>
      </c>
      <c r="BE25" t="s">
        <v>13</v>
      </c>
      <c r="BF25" t="s">
        <v>12</v>
      </c>
      <c r="BG25" t="s">
        <v>36</v>
      </c>
      <c r="BH25" t="s">
        <v>36</v>
      </c>
      <c r="BI25" t="s">
        <v>36</v>
      </c>
      <c r="BJ25" t="s">
        <v>36</v>
      </c>
      <c r="BK25" t="s">
        <v>36</v>
      </c>
      <c r="BL25" t="s">
        <v>36</v>
      </c>
      <c r="BM25" t="s">
        <v>36</v>
      </c>
      <c r="BN25" t="s">
        <v>36</v>
      </c>
      <c r="BO25" t="s">
        <v>36</v>
      </c>
      <c r="BP25" t="s">
        <v>36</v>
      </c>
      <c r="BQ25" t="s">
        <v>36</v>
      </c>
      <c r="BR25" t="s">
        <v>36</v>
      </c>
      <c r="BS25" t="s">
        <v>36</v>
      </c>
      <c r="BT25" t="s">
        <v>36</v>
      </c>
      <c r="BU25" t="s">
        <v>36</v>
      </c>
      <c r="BV25" t="s">
        <v>36</v>
      </c>
      <c r="BW25" t="s">
        <v>36</v>
      </c>
      <c r="BX25" t="s">
        <v>36</v>
      </c>
      <c r="BY25" t="s">
        <v>36</v>
      </c>
      <c r="BZ25" t="s">
        <v>36</v>
      </c>
      <c r="CA25" s="11" t="s">
        <v>12</v>
      </c>
      <c r="CB25" t="s">
        <v>36</v>
      </c>
      <c r="CC25" t="s">
        <v>36</v>
      </c>
      <c r="CD25" t="s">
        <v>36</v>
      </c>
      <c r="CE25" t="s">
        <v>36</v>
      </c>
      <c r="CF25" t="s">
        <v>36</v>
      </c>
      <c r="CG25" t="s">
        <v>36</v>
      </c>
      <c r="CH25" t="s">
        <v>36</v>
      </c>
      <c r="CI25" t="s">
        <v>36</v>
      </c>
      <c r="CJ25" t="s">
        <v>36</v>
      </c>
      <c r="CK25" t="s">
        <v>36</v>
      </c>
      <c r="CL25" t="s">
        <v>36</v>
      </c>
      <c r="CM25" t="s">
        <v>36</v>
      </c>
      <c r="CN25" t="s">
        <v>36</v>
      </c>
      <c r="CO25" t="s">
        <v>36</v>
      </c>
      <c r="CP25" t="s">
        <v>36</v>
      </c>
      <c r="CQ25" t="s">
        <v>36</v>
      </c>
      <c r="CR25" t="s">
        <v>36</v>
      </c>
      <c r="CS25" t="s">
        <v>36</v>
      </c>
      <c r="CT25" t="s">
        <v>36</v>
      </c>
      <c r="CU25" t="s">
        <v>36</v>
      </c>
    </row>
    <row r="26" spans="1:99" ht="12.75" customHeight="1" x14ac:dyDescent="0.2">
      <c r="A26" s="6" t="s">
        <v>226</v>
      </c>
      <c r="B26" s="6" t="s">
        <v>93</v>
      </c>
      <c r="C26" s="6" t="s">
        <v>94</v>
      </c>
      <c r="D26" s="6"/>
      <c r="E26" s="7">
        <f t="shared" ref="E26:H26" si="26">IF(K26="-", 0, IF(K26=20, 25, IF(K26&gt;=15, 20, IF(K26&gt;=10, 10, IF(K26&gt;=5, 5, 0)))))</f>
        <v>25</v>
      </c>
      <c r="F26" s="7">
        <f t="shared" si="26"/>
        <v>25</v>
      </c>
      <c r="G26" s="7">
        <f t="shared" si="26"/>
        <v>0</v>
      </c>
      <c r="H26" s="7">
        <f t="shared" si="26"/>
        <v>0</v>
      </c>
      <c r="I26" s="8">
        <f t="shared" si="1"/>
        <v>50</v>
      </c>
      <c r="J26" s="7"/>
      <c r="K26">
        <v>20</v>
      </c>
      <c r="L26">
        <v>20</v>
      </c>
      <c r="M26">
        <v>0</v>
      </c>
      <c r="N26">
        <v>0</v>
      </c>
      <c r="P26" s="10" t="s">
        <v>12</v>
      </c>
      <c r="Q26" t="s">
        <v>13</v>
      </c>
      <c r="R26" t="s">
        <v>13</v>
      </c>
      <c r="S26" t="s">
        <v>13</v>
      </c>
      <c r="T26" t="s">
        <v>13</v>
      </c>
      <c r="U26" t="s">
        <v>13</v>
      </c>
      <c r="V26" t="s">
        <v>13</v>
      </c>
      <c r="W26" t="s">
        <v>13</v>
      </c>
      <c r="X26" t="s">
        <v>13</v>
      </c>
      <c r="Y26" t="s">
        <v>13</v>
      </c>
      <c r="Z26" t="s">
        <v>13</v>
      </c>
      <c r="AA26" t="s">
        <v>13</v>
      </c>
      <c r="AB26" t="s">
        <v>13</v>
      </c>
      <c r="AC26" t="s">
        <v>13</v>
      </c>
      <c r="AD26" t="s">
        <v>13</v>
      </c>
      <c r="AE26" t="s">
        <v>13</v>
      </c>
      <c r="AF26" t="s">
        <v>13</v>
      </c>
      <c r="AG26" t="s">
        <v>13</v>
      </c>
      <c r="AH26" t="s">
        <v>13</v>
      </c>
      <c r="AI26" t="s">
        <v>13</v>
      </c>
      <c r="AJ26" t="s">
        <v>13</v>
      </c>
      <c r="AK26" t="s">
        <v>12</v>
      </c>
      <c r="AL26" t="s">
        <v>13</v>
      </c>
      <c r="AM26" t="s">
        <v>13</v>
      </c>
      <c r="AN26" t="s">
        <v>13</v>
      </c>
      <c r="AO26" t="s">
        <v>13</v>
      </c>
      <c r="AP26" t="s">
        <v>13</v>
      </c>
      <c r="AQ26" t="s">
        <v>13</v>
      </c>
      <c r="AR26" t="s">
        <v>13</v>
      </c>
      <c r="AS26" t="s">
        <v>13</v>
      </c>
      <c r="AT26" t="s">
        <v>13</v>
      </c>
      <c r="AU26" t="s">
        <v>13</v>
      </c>
      <c r="AV26" t="s">
        <v>13</v>
      </c>
      <c r="AW26" t="s">
        <v>13</v>
      </c>
      <c r="AX26" t="s">
        <v>13</v>
      </c>
      <c r="AY26" t="s">
        <v>13</v>
      </c>
      <c r="AZ26" t="s">
        <v>13</v>
      </c>
      <c r="BA26" t="s">
        <v>13</v>
      </c>
      <c r="BB26" t="s">
        <v>13</v>
      </c>
      <c r="BC26" t="s">
        <v>13</v>
      </c>
      <c r="BD26" t="s">
        <v>13</v>
      </c>
      <c r="BE26" t="s">
        <v>13</v>
      </c>
      <c r="BF26" t="s">
        <v>12</v>
      </c>
      <c r="BG26" t="s">
        <v>17</v>
      </c>
      <c r="BH26" t="s">
        <v>17</v>
      </c>
      <c r="BI26" t="s">
        <v>17</v>
      </c>
      <c r="BJ26" t="s">
        <v>17</v>
      </c>
      <c r="BK26" t="s">
        <v>17</v>
      </c>
      <c r="BL26" t="s">
        <v>17</v>
      </c>
      <c r="BM26" t="s">
        <v>17</v>
      </c>
      <c r="BN26" t="s">
        <v>17</v>
      </c>
      <c r="BO26" t="s">
        <v>17</v>
      </c>
      <c r="BP26" t="s">
        <v>17</v>
      </c>
      <c r="BQ26" t="s">
        <v>17</v>
      </c>
      <c r="BR26" t="s">
        <v>17</v>
      </c>
      <c r="BS26" t="s">
        <v>17</v>
      </c>
      <c r="BT26" t="s">
        <v>17</v>
      </c>
      <c r="BU26" t="s">
        <v>17</v>
      </c>
      <c r="BV26" t="s">
        <v>17</v>
      </c>
      <c r="BW26" t="s">
        <v>17</v>
      </c>
      <c r="BX26" t="s">
        <v>17</v>
      </c>
      <c r="BY26" t="s">
        <v>17</v>
      </c>
      <c r="BZ26" t="s">
        <v>17</v>
      </c>
      <c r="CA26" s="11" t="s">
        <v>12</v>
      </c>
      <c r="CB26" t="s">
        <v>17</v>
      </c>
      <c r="CC26" t="s">
        <v>17</v>
      </c>
      <c r="CD26" t="s">
        <v>17</v>
      </c>
      <c r="CE26" t="s">
        <v>17</v>
      </c>
      <c r="CF26" t="s">
        <v>17</v>
      </c>
      <c r="CG26" t="s">
        <v>17</v>
      </c>
      <c r="CH26" t="s">
        <v>17</v>
      </c>
      <c r="CI26" t="s">
        <v>17</v>
      </c>
      <c r="CJ26" t="s">
        <v>17</v>
      </c>
      <c r="CK26" t="s">
        <v>17</v>
      </c>
      <c r="CL26" t="s">
        <v>17</v>
      </c>
      <c r="CM26" t="s">
        <v>17</v>
      </c>
      <c r="CN26" t="s">
        <v>17</v>
      </c>
      <c r="CO26" t="s">
        <v>17</v>
      </c>
      <c r="CP26" t="s">
        <v>17</v>
      </c>
      <c r="CQ26" t="s">
        <v>17</v>
      </c>
      <c r="CR26" t="s">
        <v>17</v>
      </c>
      <c r="CS26" t="s">
        <v>17</v>
      </c>
      <c r="CT26" t="s">
        <v>17</v>
      </c>
      <c r="CU26" t="s">
        <v>17</v>
      </c>
    </row>
    <row r="27" spans="1:99" ht="12.75" customHeight="1" x14ac:dyDescent="0.2">
      <c r="A27" s="6" t="s">
        <v>228</v>
      </c>
      <c r="B27" s="6" t="s">
        <v>138</v>
      </c>
      <c r="C27" s="6" t="s">
        <v>139</v>
      </c>
      <c r="D27" s="6"/>
      <c r="E27" s="7">
        <f t="shared" ref="E27:H27" si="27">IF(K27="-", 0, IF(K27=20, 25, IF(K27&gt;=15, 20, IF(K27&gt;=10, 10, IF(K27&gt;=5, 5, 0)))))</f>
        <v>25</v>
      </c>
      <c r="F27" s="7">
        <f t="shared" si="27"/>
        <v>25</v>
      </c>
      <c r="G27" s="7">
        <f t="shared" si="27"/>
        <v>0</v>
      </c>
      <c r="H27" s="7">
        <f t="shared" si="27"/>
        <v>0</v>
      </c>
      <c r="I27" s="8">
        <f t="shared" si="1"/>
        <v>50</v>
      </c>
      <c r="J27" s="7"/>
      <c r="K27">
        <v>20</v>
      </c>
      <c r="L27">
        <v>20</v>
      </c>
      <c r="M27" t="s">
        <v>36</v>
      </c>
      <c r="N27">
        <v>0</v>
      </c>
      <c r="P27" s="10" t="s">
        <v>12</v>
      </c>
      <c r="Q27" t="s">
        <v>13</v>
      </c>
      <c r="R27" t="s">
        <v>13</v>
      </c>
      <c r="S27" t="s">
        <v>13</v>
      </c>
      <c r="T27" t="s">
        <v>13</v>
      </c>
      <c r="U27" t="s">
        <v>13</v>
      </c>
      <c r="V27" t="s">
        <v>13</v>
      </c>
      <c r="W27" t="s">
        <v>13</v>
      </c>
      <c r="X27" t="s">
        <v>13</v>
      </c>
      <c r="Y27" t="s">
        <v>13</v>
      </c>
      <c r="Z27" t="s">
        <v>13</v>
      </c>
      <c r="AA27" t="s">
        <v>13</v>
      </c>
      <c r="AB27" t="s">
        <v>13</v>
      </c>
      <c r="AC27" t="s">
        <v>13</v>
      </c>
      <c r="AD27" t="s">
        <v>13</v>
      </c>
      <c r="AE27" t="s">
        <v>13</v>
      </c>
      <c r="AF27" t="s">
        <v>13</v>
      </c>
      <c r="AG27" t="s">
        <v>13</v>
      </c>
      <c r="AH27" t="s">
        <v>13</v>
      </c>
      <c r="AI27" t="s">
        <v>13</v>
      </c>
      <c r="AJ27" t="s">
        <v>13</v>
      </c>
      <c r="AK27" t="s">
        <v>12</v>
      </c>
      <c r="AL27" t="s">
        <v>13</v>
      </c>
      <c r="AM27" t="s">
        <v>13</v>
      </c>
      <c r="AN27" t="s">
        <v>13</v>
      </c>
      <c r="AO27" t="s">
        <v>13</v>
      </c>
      <c r="AP27" t="s">
        <v>13</v>
      </c>
      <c r="AQ27" t="s">
        <v>13</v>
      </c>
      <c r="AR27" t="s">
        <v>13</v>
      </c>
      <c r="AS27" t="s">
        <v>13</v>
      </c>
      <c r="AT27" t="s">
        <v>13</v>
      </c>
      <c r="AU27" t="s">
        <v>13</v>
      </c>
      <c r="AV27" t="s">
        <v>13</v>
      </c>
      <c r="AW27" t="s">
        <v>13</v>
      </c>
      <c r="AX27" t="s">
        <v>13</v>
      </c>
      <c r="AY27" t="s">
        <v>13</v>
      </c>
      <c r="AZ27" t="s">
        <v>13</v>
      </c>
      <c r="BA27" t="s">
        <v>13</v>
      </c>
      <c r="BB27" t="s">
        <v>13</v>
      </c>
      <c r="BC27" t="s">
        <v>13</v>
      </c>
      <c r="BD27" t="s">
        <v>13</v>
      </c>
      <c r="BE27" t="s">
        <v>13</v>
      </c>
      <c r="BF27" t="s">
        <v>12</v>
      </c>
      <c r="BG27" t="s">
        <v>36</v>
      </c>
      <c r="BH27" t="s">
        <v>36</v>
      </c>
      <c r="BI27" t="s">
        <v>36</v>
      </c>
      <c r="BJ27" t="s">
        <v>36</v>
      </c>
      <c r="BK27" t="s">
        <v>36</v>
      </c>
      <c r="BL27" t="s">
        <v>36</v>
      </c>
      <c r="BM27" t="s">
        <v>36</v>
      </c>
      <c r="BN27" t="s">
        <v>36</v>
      </c>
      <c r="BO27" t="s">
        <v>36</v>
      </c>
      <c r="BP27" t="s">
        <v>36</v>
      </c>
      <c r="BQ27" t="s">
        <v>36</v>
      </c>
      <c r="BR27" t="s">
        <v>36</v>
      </c>
      <c r="BS27" t="s">
        <v>36</v>
      </c>
      <c r="BT27" t="s">
        <v>36</v>
      </c>
      <c r="BU27" t="s">
        <v>36</v>
      </c>
      <c r="BV27" t="s">
        <v>36</v>
      </c>
      <c r="BW27" t="s">
        <v>36</v>
      </c>
      <c r="BX27" t="s">
        <v>36</v>
      </c>
      <c r="BY27" t="s">
        <v>36</v>
      </c>
      <c r="BZ27" t="s">
        <v>36</v>
      </c>
      <c r="CA27" s="11" t="s">
        <v>12</v>
      </c>
      <c r="CB27" t="s">
        <v>17</v>
      </c>
      <c r="CC27" t="s">
        <v>17</v>
      </c>
      <c r="CD27" t="s">
        <v>17</v>
      </c>
      <c r="CE27" t="s">
        <v>17</v>
      </c>
      <c r="CF27" t="s">
        <v>17</v>
      </c>
      <c r="CG27" t="s">
        <v>17</v>
      </c>
      <c r="CH27" t="s">
        <v>17</v>
      </c>
      <c r="CI27" t="s">
        <v>17</v>
      </c>
      <c r="CJ27" t="s">
        <v>17</v>
      </c>
      <c r="CK27" t="s">
        <v>17</v>
      </c>
      <c r="CL27" t="s">
        <v>17</v>
      </c>
      <c r="CM27" t="s">
        <v>17</v>
      </c>
      <c r="CN27" t="s">
        <v>17</v>
      </c>
      <c r="CO27" t="s">
        <v>17</v>
      </c>
      <c r="CP27" t="s">
        <v>17</v>
      </c>
      <c r="CQ27" t="s">
        <v>17</v>
      </c>
      <c r="CR27" t="s">
        <v>17</v>
      </c>
      <c r="CS27" t="s">
        <v>17</v>
      </c>
      <c r="CT27" t="s">
        <v>17</v>
      </c>
      <c r="CU27" t="s">
        <v>17</v>
      </c>
    </row>
    <row r="28" spans="1:99" ht="12.75" customHeight="1" x14ac:dyDescent="0.2">
      <c r="A28" s="14" t="s">
        <v>231</v>
      </c>
      <c r="B28" s="6"/>
      <c r="C28" s="13"/>
      <c r="D28" s="6"/>
      <c r="E28" s="7">
        <f t="shared" ref="E28:H28" si="28">IF(K28="-", 0, IF(K28=20, 25, IF(K28&gt;=15, 20, IF(K28&gt;=10, 10, IF(K28&gt;=5, 5, 0)))))</f>
        <v>25</v>
      </c>
      <c r="F28" s="7">
        <f t="shared" si="28"/>
        <v>25</v>
      </c>
      <c r="G28" s="7">
        <f t="shared" si="28"/>
        <v>0</v>
      </c>
      <c r="H28" s="7">
        <f t="shared" si="28"/>
        <v>0</v>
      </c>
      <c r="I28" s="8">
        <f t="shared" si="1"/>
        <v>50</v>
      </c>
      <c r="J28" s="7"/>
      <c r="K28">
        <v>20</v>
      </c>
      <c r="L28">
        <v>20</v>
      </c>
      <c r="M28">
        <v>0</v>
      </c>
      <c r="N28">
        <v>0</v>
      </c>
      <c r="P28" s="10" t="s">
        <v>12</v>
      </c>
      <c r="Q28" t="s">
        <v>13</v>
      </c>
      <c r="R28" t="s">
        <v>13</v>
      </c>
      <c r="S28" t="s">
        <v>13</v>
      </c>
      <c r="T28" t="s">
        <v>13</v>
      </c>
      <c r="U28" t="s">
        <v>13</v>
      </c>
      <c r="V28" t="s">
        <v>13</v>
      </c>
      <c r="W28" t="s">
        <v>13</v>
      </c>
      <c r="X28" t="s">
        <v>13</v>
      </c>
      <c r="Y28" t="s">
        <v>13</v>
      </c>
      <c r="Z28" t="s">
        <v>13</v>
      </c>
      <c r="AA28" t="s">
        <v>13</v>
      </c>
      <c r="AB28" t="s">
        <v>13</v>
      </c>
      <c r="AC28" t="s">
        <v>13</v>
      </c>
      <c r="AD28" t="s">
        <v>13</v>
      </c>
      <c r="AE28" t="s">
        <v>13</v>
      </c>
      <c r="AF28" t="s">
        <v>13</v>
      </c>
      <c r="AG28" t="s">
        <v>13</v>
      </c>
      <c r="AH28" t="s">
        <v>13</v>
      </c>
      <c r="AI28" t="s">
        <v>13</v>
      </c>
      <c r="AJ28" t="s">
        <v>13</v>
      </c>
      <c r="AK28" t="s">
        <v>12</v>
      </c>
      <c r="AL28" t="s">
        <v>13</v>
      </c>
      <c r="AM28" t="s">
        <v>13</v>
      </c>
      <c r="AN28" t="s">
        <v>13</v>
      </c>
      <c r="AO28" t="s">
        <v>13</v>
      </c>
      <c r="AP28" t="s">
        <v>13</v>
      </c>
      <c r="AQ28" t="s">
        <v>13</v>
      </c>
      <c r="AR28" t="s">
        <v>13</v>
      </c>
      <c r="AS28" t="s">
        <v>13</v>
      </c>
      <c r="AT28" t="s">
        <v>13</v>
      </c>
      <c r="AU28" t="s">
        <v>13</v>
      </c>
      <c r="AV28" t="s">
        <v>13</v>
      </c>
      <c r="AW28" t="s">
        <v>13</v>
      </c>
      <c r="AX28" t="s">
        <v>13</v>
      </c>
      <c r="AY28" t="s">
        <v>13</v>
      </c>
      <c r="AZ28" t="s">
        <v>13</v>
      </c>
      <c r="BA28" t="s">
        <v>13</v>
      </c>
      <c r="BB28" t="s">
        <v>13</v>
      </c>
      <c r="BC28" t="s">
        <v>13</v>
      </c>
      <c r="BD28" t="s">
        <v>13</v>
      </c>
      <c r="BE28" t="s">
        <v>13</v>
      </c>
      <c r="BF28" t="s">
        <v>12</v>
      </c>
      <c r="BG28" t="s">
        <v>17</v>
      </c>
      <c r="BH28" t="s">
        <v>17</v>
      </c>
      <c r="BI28" t="s">
        <v>17</v>
      </c>
      <c r="BJ28" t="s">
        <v>17</v>
      </c>
      <c r="BK28" t="s">
        <v>17</v>
      </c>
      <c r="BL28" t="s">
        <v>17</v>
      </c>
      <c r="BM28" t="s">
        <v>17</v>
      </c>
      <c r="BN28" t="s">
        <v>17</v>
      </c>
      <c r="BO28" t="s">
        <v>17</v>
      </c>
      <c r="BP28" t="s">
        <v>17</v>
      </c>
      <c r="BQ28" t="s">
        <v>17</v>
      </c>
      <c r="BR28" t="s">
        <v>17</v>
      </c>
      <c r="BS28" t="s">
        <v>17</v>
      </c>
      <c r="BT28" t="s">
        <v>17</v>
      </c>
      <c r="BU28" t="s">
        <v>17</v>
      </c>
      <c r="BV28" t="s">
        <v>17</v>
      </c>
      <c r="BW28" t="s">
        <v>17</v>
      </c>
      <c r="BX28" t="s">
        <v>17</v>
      </c>
      <c r="BY28" t="s">
        <v>17</v>
      </c>
      <c r="BZ28" t="s">
        <v>17</v>
      </c>
      <c r="CA28" s="11" t="s">
        <v>12</v>
      </c>
      <c r="CB28" t="s">
        <v>17</v>
      </c>
      <c r="CC28" t="s">
        <v>17</v>
      </c>
      <c r="CD28" t="s">
        <v>17</v>
      </c>
      <c r="CE28" t="s">
        <v>17</v>
      </c>
      <c r="CF28" t="s">
        <v>17</v>
      </c>
      <c r="CG28" t="s">
        <v>17</v>
      </c>
      <c r="CH28" t="s">
        <v>17</v>
      </c>
      <c r="CI28" t="s">
        <v>17</v>
      </c>
      <c r="CJ28" t="s">
        <v>17</v>
      </c>
      <c r="CK28" t="s">
        <v>17</v>
      </c>
      <c r="CL28" t="s">
        <v>17</v>
      </c>
      <c r="CM28" t="s">
        <v>17</v>
      </c>
      <c r="CN28" t="s">
        <v>17</v>
      </c>
      <c r="CO28" t="s">
        <v>17</v>
      </c>
      <c r="CP28" t="s">
        <v>17</v>
      </c>
      <c r="CQ28" t="s">
        <v>17</v>
      </c>
      <c r="CR28" t="s">
        <v>17</v>
      </c>
      <c r="CS28" t="s">
        <v>17</v>
      </c>
      <c r="CT28" t="s">
        <v>17</v>
      </c>
      <c r="CU28" t="s">
        <v>17</v>
      </c>
    </row>
    <row r="29" spans="1:99" ht="12.75" customHeight="1" x14ac:dyDescent="0.2">
      <c r="A29" s="6" t="s">
        <v>233</v>
      </c>
      <c r="B29" s="6" t="s">
        <v>234</v>
      </c>
      <c r="C29" s="6" t="s">
        <v>235</v>
      </c>
      <c r="D29" s="6"/>
      <c r="E29" s="7">
        <f t="shared" ref="E29:H29" si="29">IF(K29="-", 0, IF(K29=20, 25, IF(K29&gt;=15, 20, IF(K29&gt;=10, 10, IF(K29&gt;=5, 5, 0)))))</f>
        <v>25</v>
      </c>
      <c r="F29" s="7">
        <f t="shared" si="29"/>
        <v>25</v>
      </c>
      <c r="G29" s="7">
        <f t="shared" si="29"/>
        <v>0</v>
      </c>
      <c r="H29" s="7">
        <f t="shared" si="29"/>
        <v>0</v>
      </c>
      <c r="I29" s="8">
        <f t="shared" si="1"/>
        <v>50</v>
      </c>
      <c r="J29" s="7"/>
      <c r="K29">
        <v>20</v>
      </c>
      <c r="L29">
        <v>20</v>
      </c>
      <c r="M29" t="s">
        <v>36</v>
      </c>
      <c r="N29" t="s">
        <v>36</v>
      </c>
      <c r="P29" s="10" t="s">
        <v>12</v>
      </c>
      <c r="Q29" t="s">
        <v>13</v>
      </c>
      <c r="R29" t="s">
        <v>13</v>
      </c>
      <c r="S29" t="s">
        <v>13</v>
      </c>
      <c r="T29" t="s">
        <v>13</v>
      </c>
      <c r="U29" t="s">
        <v>13</v>
      </c>
      <c r="V29" t="s">
        <v>13</v>
      </c>
      <c r="W29" t="s">
        <v>13</v>
      </c>
      <c r="X29" t="s">
        <v>13</v>
      </c>
      <c r="Y29" t="s">
        <v>13</v>
      </c>
      <c r="Z29" t="s">
        <v>13</v>
      </c>
      <c r="AA29" t="s">
        <v>13</v>
      </c>
      <c r="AB29" t="s">
        <v>13</v>
      </c>
      <c r="AC29" t="s">
        <v>13</v>
      </c>
      <c r="AD29" t="s">
        <v>13</v>
      </c>
      <c r="AE29" t="s">
        <v>13</v>
      </c>
      <c r="AF29" t="s">
        <v>13</v>
      </c>
      <c r="AG29" t="s">
        <v>13</v>
      </c>
      <c r="AH29" t="s">
        <v>13</v>
      </c>
      <c r="AI29" t="s">
        <v>13</v>
      </c>
      <c r="AJ29" t="s">
        <v>13</v>
      </c>
      <c r="AK29" t="s">
        <v>12</v>
      </c>
      <c r="AL29" t="s">
        <v>13</v>
      </c>
      <c r="AM29" t="s">
        <v>13</v>
      </c>
      <c r="AN29" t="s">
        <v>13</v>
      </c>
      <c r="AO29" t="s">
        <v>13</v>
      </c>
      <c r="AP29" t="s">
        <v>13</v>
      </c>
      <c r="AQ29" t="s">
        <v>13</v>
      </c>
      <c r="AR29" t="s">
        <v>13</v>
      </c>
      <c r="AS29" t="s">
        <v>13</v>
      </c>
      <c r="AT29" t="s">
        <v>13</v>
      </c>
      <c r="AU29" t="s">
        <v>13</v>
      </c>
      <c r="AV29" t="s">
        <v>13</v>
      </c>
      <c r="AW29" t="s">
        <v>13</v>
      </c>
      <c r="AX29" t="s">
        <v>13</v>
      </c>
      <c r="AY29" t="s">
        <v>13</v>
      </c>
      <c r="AZ29" t="s">
        <v>13</v>
      </c>
      <c r="BA29" t="s">
        <v>13</v>
      </c>
      <c r="BB29" t="s">
        <v>13</v>
      </c>
      <c r="BC29" t="s">
        <v>13</v>
      </c>
      <c r="BD29" t="s">
        <v>13</v>
      </c>
      <c r="BE29" t="s">
        <v>13</v>
      </c>
      <c r="BF29" t="s">
        <v>12</v>
      </c>
      <c r="BG29" t="s">
        <v>36</v>
      </c>
      <c r="BH29" t="s">
        <v>36</v>
      </c>
      <c r="BI29" t="s">
        <v>36</v>
      </c>
      <c r="BJ29" t="s">
        <v>36</v>
      </c>
      <c r="BK29" t="s">
        <v>36</v>
      </c>
      <c r="BL29" t="s">
        <v>36</v>
      </c>
      <c r="BM29" t="s">
        <v>36</v>
      </c>
      <c r="BN29" t="s">
        <v>36</v>
      </c>
      <c r="BO29" t="s">
        <v>36</v>
      </c>
      <c r="BP29" t="s">
        <v>36</v>
      </c>
      <c r="BQ29" t="s">
        <v>36</v>
      </c>
      <c r="BR29" t="s">
        <v>36</v>
      </c>
      <c r="BS29" t="s">
        <v>36</v>
      </c>
      <c r="BT29" t="s">
        <v>36</v>
      </c>
      <c r="BU29" t="s">
        <v>36</v>
      </c>
      <c r="BV29" t="s">
        <v>36</v>
      </c>
      <c r="BW29" t="s">
        <v>36</v>
      </c>
      <c r="BX29" t="s">
        <v>36</v>
      </c>
      <c r="BY29" t="s">
        <v>36</v>
      </c>
      <c r="BZ29" t="s">
        <v>36</v>
      </c>
      <c r="CA29" s="11" t="s">
        <v>12</v>
      </c>
      <c r="CB29" t="s">
        <v>36</v>
      </c>
      <c r="CC29" t="s">
        <v>36</v>
      </c>
      <c r="CD29" t="s">
        <v>36</v>
      </c>
      <c r="CE29" t="s">
        <v>36</v>
      </c>
      <c r="CF29" t="s">
        <v>36</v>
      </c>
      <c r="CG29" t="s">
        <v>36</v>
      </c>
      <c r="CH29" t="s">
        <v>36</v>
      </c>
      <c r="CI29" t="s">
        <v>36</v>
      </c>
      <c r="CJ29" t="s">
        <v>36</v>
      </c>
      <c r="CK29" t="s">
        <v>36</v>
      </c>
      <c r="CL29" t="s">
        <v>36</v>
      </c>
      <c r="CM29" t="s">
        <v>36</v>
      </c>
      <c r="CN29" t="s">
        <v>36</v>
      </c>
      <c r="CO29" t="s">
        <v>36</v>
      </c>
      <c r="CP29" t="s">
        <v>36</v>
      </c>
      <c r="CQ29" t="s">
        <v>36</v>
      </c>
      <c r="CR29" t="s">
        <v>36</v>
      </c>
      <c r="CS29" t="s">
        <v>36</v>
      </c>
      <c r="CT29" t="s">
        <v>36</v>
      </c>
      <c r="CU29" t="s">
        <v>36</v>
      </c>
    </row>
    <row r="30" spans="1:99" ht="12.75" customHeight="1" x14ac:dyDescent="0.2">
      <c r="A30" s="6" t="s">
        <v>237</v>
      </c>
      <c r="B30" s="6" t="s">
        <v>58</v>
      </c>
      <c r="C30" s="6" t="s">
        <v>20</v>
      </c>
      <c r="D30" s="6"/>
      <c r="E30" s="7">
        <f t="shared" ref="E30:H30" si="30">IF(K30="-", 0, IF(K30=20, 25, IF(K30&gt;=15, 20, IF(K30&gt;=10, 10, IF(K30&gt;=5, 5, 0)))))</f>
        <v>25</v>
      </c>
      <c r="F30" s="7">
        <f t="shared" si="30"/>
        <v>25</v>
      </c>
      <c r="G30" s="7">
        <f t="shared" si="30"/>
        <v>0</v>
      </c>
      <c r="H30" s="7">
        <f t="shared" si="30"/>
        <v>0</v>
      </c>
      <c r="I30" s="8">
        <f t="shared" si="1"/>
        <v>50</v>
      </c>
      <c r="J30" s="7"/>
      <c r="K30">
        <v>20</v>
      </c>
      <c r="L30">
        <v>20</v>
      </c>
      <c r="M30" t="s">
        <v>36</v>
      </c>
      <c r="N30" t="s">
        <v>36</v>
      </c>
      <c r="P30" s="10" t="s">
        <v>12</v>
      </c>
      <c r="Q30" t="s">
        <v>13</v>
      </c>
      <c r="R30" t="s">
        <v>13</v>
      </c>
      <c r="S30" t="s">
        <v>13</v>
      </c>
      <c r="T30" t="s">
        <v>13</v>
      </c>
      <c r="U30" t="s">
        <v>13</v>
      </c>
      <c r="V30" t="s">
        <v>13</v>
      </c>
      <c r="W30" t="s">
        <v>13</v>
      </c>
      <c r="X30" t="s">
        <v>13</v>
      </c>
      <c r="Y30" t="s">
        <v>13</v>
      </c>
      <c r="Z30" t="s">
        <v>13</v>
      </c>
      <c r="AA30" t="s">
        <v>13</v>
      </c>
      <c r="AB30" t="s">
        <v>13</v>
      </c>
      <c r="AC30" t="s">
        <v>13</v>
      </c>
      <c r="AD30" t="s">
        <v>13</v>
      </c>
      <c r="AE30" t="s">
        <v>13</v>
      </c>
      <c r="AF30" t="s">
        <v>13</v>
      </c>
      <c r="AG30" t="s">
        <v>13</v>
      </c>
      <c r="AH30" t="s">
        <v>13</v>
      </c>
      <c r="AI30" t="s">
        <v>13</v>
      </c>
      <c r="AJ30" t="s">
        <v>13</v>
      </c>
      <c r="AK30" t="s">
        <v>12</v>
      </c>
      <c r="AL30" t="s">
        <v>13</v>
      </c>
      <c r="AM30" t="s">
        <v>13</v>
      </c>
      <c r="AN30" t="s">
        <v>13</v>
      </c>
      <c r="AO30" t="s">
        <v>13</v>
      </c>
      <c r="AP30" t="s">
        <v>13</v>
      </c>
      <c r="AQ30" t="s">
        <v>13</v>
      </c>
      <c r="AR30" t="s">
        <v>13</v>
      </c>
      <c r="AS30" t="s">
        <v>13</v>
      </c>
      <c r="AT30" t="s">
        <v>13</v>
      </c>
      <c r="AU30" t="s">
        <v>13</v>
      </c>
      <c r="AV30" t="s">
        <v>13</v>
      </c>
      <c r="AW30" t="s">
        <v>13</v>
      </c>
      <c r="AX30" t="s">
        <v>13</v>
      </c>
      <c r="AY30" t="s">
        <v>13</v>
      </c>
      <c r="AZ30" t="s">
        <v>13</v>
      </c>
      <c r="BA30" t="s">
        <v>13</v>
      </c>
      <c r="BB30" t="s">
        <v>13</v>
      </c>
      <c r="BC30" t="s">
        <v>13</v>
      </c>
      <c r="BD30" t="s">
        <v>13</v>
      </c>
      <c r="BE30" t="s">
        <v>13</v>
      </c>
      <c r="BF30" t="s">
        <v>12</v>
      </c>
      <c r="BG30" t="s">
        <v>36</v>
      </c>
      <c r="BH30" t="s">
        <v>36</v>
      </c>
      <c r="BI30" t="s">
        <v>36</v>
      </c>
      <c r="BJ30" t="s">
        <v>36</v>
      </c>
      <c r="BK30" t="s">
        <v>36</v>
      </c>
      <c r="BL30" t="s">
        <v>36</v>
      </c>
      <c r="BM30" t="s">
        <v>36</v>
      </c>
      <c r="BN30" t="s">
        <v>36</v>
      </c>
      <c r="BO30" t="s">
        <v>36</v>
      </c>
      <c r="BP30" t="s">
        <v>36</v>
      </c>
      <c r="BQ30" t="s">
        <v>36</v>
      </c>
      <c r="BR30" t="s">
        <v>36</v>
      </c>
      <c r="BS30" t="s">
        <v>36</v>
      </c>
      <c r="BT30" t="s">
        <v>36</v>
      </c>
      <c r="BU30" t="s">
        <v>36</v>
      </c>
      <c r="BV30" t="s">
        <v>36</v>
      </c>
      <c r="BW30" t="s">
        <v>36</v>
      </c>
      <c r="BX30" t="s">
        <v>36</v>
      </c>
      <c r="BY30" t="s">
        <v>36</v>
      </c>
      <c r="BZ30" t="s">
        <v>36</v>
      </c>
      <c r="CA30" s="11" t="s">
        <v>12</v>
      </c>
      <c r="CB30" t="s">
        <v>36</v>
      </c>
      <c r="CC30" t="s">
        <v>36</v>
      </c>
      <c r="CD30" t="s">
        <v>36</v>
      </c>
      <c r="CE30" t="s">
        <v>36</v>
      </c>
      <c r="CF30" t="s">
        <v>36</v>
      </c>
      <c r="CG30" t="s">
        <v>36</v>
      </c>
      <c r="CH30" t="s">
        <v>36</v>
      </c>
      <c r="CI30" t="s">
        <v>36</v>
      </c>
      <c r="CJ30" t="s">
        <v>36</v>
      </c>
      <c r="CK30" t="s">
        <v>36</v>
      </c>
      <c r="CL30" t="s">
        <v>36</v>
      </c>
      <c r="CM30" t="s">
        <v>36</v>
      </c>
      <c r="CN30" t="s">
        <v>36</v>
      </c>
      <c r="CO30" t="s">
        <v>36</v>
      </c>
      <c r="CP30" t="s">
        <v>36</v>
      </c>
      <c r="CQ30" t="s">
        <v>36</v>
      </c>
      <c r="CR30" t="s">
        <v>36</v>
      </c>
      <c r="CS30" t="s">
        <v>36</v>
      </c>
      <c r="CT30" t="s">
        <v>36</v>
      </c>
      <c r="CU30" t="s">
        <v>36</v>
      </c>
    </row>
    <row r="31" spans="1:99" ht="12.75" customHeight="1" x14ac:dyDescent="0.2">
      <c r="A31" s="25" t="s">
        <v>242</v>
      </c>
      <c r="B31" s="26"/>
      <c r="C31" s="12"/>
      <c r="D31" s="26"/>
      <c r="E31" s="7">
        <f t="shared" ref="E31:H31" si="31">IF(K31="-", 0, IF(K31=20, 25, IF(K31&gt;=15, 20, IF(K31&gt;=10, 10, IF(K31&gt;=5, 5, 0)))))</f>
        <v>25</v>
      </c>
      <c r="F31" s="7">
        <f t="shared" si="31"/>
        <v>0</v>
      </c>
      <c r="G31" s="7">
        <f t="shared" si="31"/>
        <v>0</v>
      </c>
      <c r="H31" s="7">
        <f t="shared" si="31"/>
        <v>20</v>
      </c>
      <c r="I31" s="8">
        <f t="shared" si="1"/>
        <v>45</v>
      </c>
      <c r="J31" s="7"/>
      <c r="K31">
        <v>20</v>
      </c>
      <c r="L31" t="s">
        <v>36</v>
      </c>
      <c r="M31" t="s">
        <v>36</v>
      </c>
      <c r="N31">
        <v>15</v>
      </c>
      <c r="P31" s="10" t="s">
        <v>12</v>
      </c>
      <c r="Q31" t="s">
        <v>13</v>
      </c>
      <c r="R31" t="s">
        <v>13</v>
      </c>
      <c r="S31" t="s">
        <v>13</v>
      </c>
      <c r="T31" t="s">
        <v>13</v>
      </c>
      <c r="U31" t="s">
        <v>13</v>
      </c>
      <c r="V31" t="s">
        <v>13</v>
      </c>
      <c r="W31" t="s">
        <v>13</v>
      </c>
      <c r="X31" t="s">
        <v>13</v>
      </c>
      <c r="Y31" t="s">
        <v>13</v>
      </c>
      <c r="Z31" t="s">
        <v>13</v>
      </c>
      <c r="AA31" t="s">
        <v>13</v>
      </c>
      <c r="AB31" t="s">
        <v>13</v>
      </c>
      <c r="AC31" t="s">
        <v>13</v>
      </c>
      <c r="AD31" t="s">
        <v>13</v>
      </c>
      <c r="AE31" t="s">
        <v>13</v>
      </c>
      <c r="AF31" t="s">
        <v>13</v>
      </c>
      <c r="AG31" t="s">
        <v>13</v>
      </c>
      <c r="AH31" t="s">
        <v>13</v>
      </c>
      <c r="AI31" t="s">
        <v>13</v>
      </c>
      <c r="AJ31" t="s">
        <v>13</v>
      </c>
      <c r="AK31" t="s">
        <v>12</v>
      </c>
      <c r="AL31" t="s">
        <v>36</v>
      </c>
      <c r="AM31" t="s">
        <v>36</v>
      </c>
      <c r="AN31" t="s">
        <v>36</v>
      </c>
      <c r="AO31" t="s">
        <v>36</v>
      </c>
      <c r="AP31" t="s">
        <v>36</v>
      </c>
      <c r="AQ31" t="s">
        <v>36</v>
      </c>
      <c r="AR31" t="s">
        <v>36</v>
      </c>
      <c r="AS31" t="s">
        <v>36</v>
      </c>
      <c r="AT31" t="s">
        <v>36</v>
      </c>
      <c r="AU31" t="s">
        <v>36</v>
      </c>
      <c r="AV31" t="s">
        <v>36</v>
      </c>
      <c r="AW31" t="s">
        <v>36</v>
      </c>
      <c r="AX31" t="s">
        <v>36</v>
      </c>
      <c r="AY31" t="s">
        <v>36</v>
      </c>
      <c r="AZ31" t="s">
        <v>36</v>
      </c>
      <c r="BA31" t="s">
        <v>36</v>
      </c>
      <c r="BB31" t="s">
        <v>36</v>
      </c>
      <c r="BC31" t="s">
        <v>36</v>
      </c>
      <c r="BD31" t="s">
        <v>36</v>
      </c>
      <c r="BE31" t="s">
        <v>36</v>
      </c>
      <c r="BF31" t="s">
        <v>12</v>
      </c>
      <c r="BG31" t="s">
        <v>36</v>
      </c>
      <c r="BH31" t="s">
        <v>36</v>
      </c>
      <c r="BI31" t="s">
        <v>36</v>
      </c>
      <c r="BJ31" t="s">
        <v>36</v>
      </c>
      <c r="BK31" t="s">
        <v>36</v>
      </c>
      <c r="BL31" t="s">
        <v>36</v>
      </c>
      <c r="BM31" t="s">
        <v>36</v>
      </c>
      <c r="BN31" t="s">
        <v>36</v>
      </c>
      <c r="BO31" t="s">
        <v>36</v>
      </c>
      <c r="BP31" t="s">
        <v>36</v>
      </c>
      <c r="BQ31" t="s">
        <v>36</v>
      </c>
      <c r="BR31" t="s">
        <v>36</v>
      </c>
      <c r="BS31" t="s">
        <v>36</v>
      </c>
      <c r="BT31" t="s">
        <v>36</v>
      </c>
      <c r="BU31" t="s">
        <v>36</v>
      </c>
      <c r="BV31" t="s">
        <v>36</v>
      </c>
      <c r="BW31" t="s">
        <v>36</v>
      </c>
      <c r="BX31" t="s">
        <v>36</v>
      </c>
      <c r="BY31" t="s">
        <v>36</v>
      </c>
      <c r="BZ31" t="s">
        <v>36</v>
      </c>
      <c r="CA31" s="11" t="s">
        <v>12</v>
      </c>
      <c r="CB31" t="s">
        <v>13</v>
      </c>
      <c r="CC31" t="s">
        <v>13</v>
      </c>
      <c r="CD31" t="s">
        <v>13</v>
      </c>
      <c r="CE31" t="s">
        <v>13</v>
      </c>
      <c r="CF31" t="s">
        <v>13</v>
      </c>
      <c r="CG31" t="s">
        <v>13</v>
      </c>
      <c r="CH31" t="s">
        <v>13</v>
      </c>
      <c r="CI31" t="s">
        <v>13</v>
      </c>
      <c r="CJ31" t="s">
        <v>13</v>
      </c>
      <c r="CK31" t="s">
        <v>13</v>
      </c>
      <c r="CL31" t="s">
        <v>13</v>
      </c>
      <c r="CM31" t="s">
        <v>13</v>
      </c>
      <c r="CN31" t="s">
        <v>13</v>
      </c>
      <c r="CO31" t="s">
        <v>13</v>
      </c>
      <c r="CP31" t="s">
        <v>13</v>
      </c>
      <c r="CQ31" t="s">
        <v>87</v>
      </c>
      <c r="CR31" t="s">
        <v>87</v>
      </c>
      <c r="CS31" t="s">
        <v>87</v>
      </c>
      <c r="CT31" t="s">
        <v>87</v>
      </c>
      <c r="CU31" t="s">
        <v>87</v>
      </c>
    </row>
    <row r="32" spans="1:99" ht="12.75" customHeight="1" x14ac:dyDescent="0.2">
      <c r="A32" s="14" t="s">
        <v>248</v>
      </c>
      <c r="B32" s="6"/>
      <c r="C32" s="13"/>
      <c r="D32" s="6"/>
      <c r="E32" s="7">
        <f t="shared" ref="E32:H32" si="32">IF(K32="-", 0, IF(K32=20, 25, IF(K32&gt;=15, 20, IF(K32&gt;=10, 10, IF(K32&gt;=5, 5, 0)))))</f>
        <v>25</v>
      </c>
      <c r="F32" s="7">
        <f t="shared" si="32"/>
        <v>20</v>
      </c>
      <c r="G32" s="7">
        <f t="shared" si="32"/>
        <v>0</v>
      </c>
      <c r="H32" s="7">
        <f t="shared" si="32"/>
        <v>0</v>
      </c>
      <c r="I32" s="8">
        <f t="shared" si="1"/>
        <v>45</v>
      </c>
      <c r="J32" s="7"/>
      <c r="K32">
        <v>20</v>
      </c>
      <c r="L32">
        <v>19</v>
      </c>
      <c r="M32">
        <v>0</v>
      </c>
      <c r="N32" t="s">
        <v>36</v>
      </c>
      <c r="P32" s="10" t="s">
        <v>12</v>
      </c>
      <c r="Q32" t="s">
        <v>13</v>
      </c>
      <c r="R32" t="s">
        <v>13</v>
      </c>
      <c r="S32" t="s">
        <v>13</v>
      </c>
      <c r="T32" t="s">
        <v>13</v>
      </c>
      <c r="U32" t="s">
        <v>13</v>
      </c>
      <c r="V32" t="s">
        <v>13</v>
      </c>
      <c r="W32" t="s">
        <v>13</v>
      </c>
      <c r="X32" t="s">
        <v>13</v>
      </c>
      <c r="Y32" t="s">
        <v>13</v>
      </c>
      <c r="Z32" t="s">
        <v>13</v>
      </c>
      <c r="AA32" t="s">
        <v>13</v>
      </c>
      <c r="AB32" t="s">
        <v>13</v>
      </c>
      <c r="AC32" t="s">
        <v>13</v>
      </c>
      <c r="AD32" t="s">
        <v>13</v>
      </c>
      <c r="AE32" t="s">
        <v>13</v>
      </c>
      <c r="AF32" t="s">
        <v>13</v>
      </c>
      <c r="AG32" t="s">
        <v>13</v>
      </c>
      <c r="AH32" t="s">
        <v>13</v>
      </c>
      <c r="AI32" t="s">
        <v>13</v>
      </c>
      <c r="AJ32" t="s">
        <v>13</v>
      </c>
      <c r="AK32" t="s">
        <v>12</v>
      </c>
      <c r="AL32" t="s">
        <v>13</v>
      </c>
      <c r="AM32" t="s">
        <v>13</v>
      </c>
      <c r="AN32" t="s">
        <v>13</v>
      </c>
      <c r="AO32" t="s">
        <v>13</v>
      </c>
      <c r="AP32" t="s">
        <v>17</v>
      </c>
      <c r="AQ32" t="s">
        <v>13</v>
      </c>
      <c r="AR32" t="s">
        <v>13</v>
      </c>
      <c r="AS32" t="s">
        <v>13</v>
      </c>
      <c r="AT32" t="s">
        <v>13</v>
      </c>
      <c r="AU32" t="s">
        <v>13</v>
      </c>
      <c r="AV32" t="s">
        <v>13</v>
      </c>
      <c r="AW32" t="s">
        <v>13</v>
      </c>
      <c r="AX32" t="s">
        <v>13</v>
      </c>
      <c r="AY32" t="s">
        <v>13</v>
      </c>
      <c r="AZ32" t="s">
        <v>13</v>
      </c>
      <c r="BA32" t="s">
        <v>13</v>
      </c>
      <c r="BB32" t="s">
        <v>13</v>
      </c>
      <c r="BC32" t="s">
        <v>13</v>
      </c>
      <c r="BD32" t="s">
        <v>13</v>
      </c>
      <c r="BE32" t="s">
        <v>13</v>
      </c>
      <c r="BF32" t="s">
        <v>12</v>
      </c>
      <c r="BG32" t="s">
        <v>17</v>
      </c>
      <c r="BH32" t="s">
        <v>17</v>
      </c>
      <c r="BI32" t="s">
        <v>17</v>
      </c>
      <c r="BJ32" t="s">
        <v>17</v>
      </c>
      <c r="BK32" t="s">
        <v>17</v>
      </c>
      <c r="BL32" t="s">
        <v>17</v>
      </c>
      <c r="BM32" t="s">
        <v>17</v>
      </c>
      <c r="BN32" t="s">
        <v>17</v>
      </c>
      <c r="BO32" t="s">
        <v>17</v>
      </c>
      <c r="BP32" t="s">
        <v>17</v>
      </c>
      <c r="BQ32" t="s">
        <v>17</v>
      </c>
      <c r="BR32" t="s">
        <v>17</v>
      </c>
      <c r="BS32" t="s">
        <v>17</v>
      </c>
      <c r="BT32" t="s">
        <v>17</v>
      </c>
      <c r="BU32" t="s">
        <v>17</v>
      </c>
      <c r="BV32" t="s">
        <v>17</v>
      </c>
      <c r="BW32" t="s">
        <v>17</v>
      </c>
      <c r="BX32" t="s">
        <v>17</v>
      </c>
      <c r="BY32" t="s">
        <v>17</v>
      </c>
      <c r="BZ32" t="s">
        <v>17</v>
      </c>
      <c r="CA32" s="11" t="s">
        <v>12</v>
      </c>
      <c r="CB32" t="s">
        <v>36</v>
      </c>
      <c r="CC32" t="s">
        <v>36</v>
      </c>
      <c r="CD32" t="s">
        <v>36</v>
      </c>
      <c r="CE32" t="s">
        <v>36</v>
      </c>
      <c r="CF32" t="s">
        <v>36</v>
      </c>
      <c r="CG32" t="s">
        <v>36</v>
      </c>
      <c r="CH32" t="s">
        <v>36</v>
      </c>
      <c r="CI32" t="s">
        <v>36</v>
      </c>
      <c r="CJ32" t="s">
        <v>36</v>
      </c>
      <c r="CK32" t="s">
        <v>36</v>
      </c>
      <c r="CL32" t="s">
        <v>36</v>
      </c>
      <c r="CM32" t="s">
        <v>36</v>
      </c>
      <c r="CN32" t="s">
        <v>36</v>
      </c>
      <c r="CO32" t="s">
        <v>36</v>
      </c>
      <c r="CP32" t="s">
        <v>36</v>
      </c>
      <c r="CQ32" t="s">
        <v>36</v>
      </c>
      <c r="CR32" t="s">
        <v>36</v>
      </c>
      <c r="CS32" t="s">
        <v>36</v>
      </c>
      <c r="CT32" t="s">
        <v>36</v>
      </c>
      <c r="CU32" t="s">
        <v>36</v>
      </c>
    </row>
    <row r="33" spans="1:99" ht="12.75" customHeight="1" x14ac:dyDescent="0.2">
      <c r="A33" s="14" t="s">
        <v>250</v>
      </c>
      <c r="B33" s="14" t="s">
        <v>26</v>
      </c>
      <c r="C33" s="13"/>
      <c r="D33" s="6"/>
      <c r="E33" s="7">
        <f t="shared" ref="E33:H33" si="33">IF(K33="-", 0, IF(K33=20, 25, IF(K33&gt;=15, 20, IF(K33&gt;=10, 10, IF(K33&gt;=5, 5, 0)))))</f>
        <v>25</v>
      </c>
      <c r="F33" s="7">
        <f t="shared" si="33"/>
        <v>20</v>
      </c>
      <c r="G33" s="7">
        <f t="shared" si="33"/>
        <v>0</v>
      </c>
      <c r="H33" s="7">
        <f t="shared" si="33"/>
        <v>0</v>
      </c>
      <c r="I33" s="8">
        <f t="shared" si="1"/>
        <v>45</v>
      </c>
      <c r="J33" s="7"/>
      <c r="K33">
        <v>20</v>
      </c>
      <c r="L33">
        <v>17</v>
      </c>
      <c r="M33" t="s">
        <v>36</v>
      </c>
      <c r="N33">
        <v>0</v>
      </c>
      <c r="P33" s="10" t="s">
        <v>12</v>
      </c>
      <c r="Q33" t="s">
        <v>13</v>
      </c>
      <c r="R33" t="s">
        <v>13</v>
      </c>
      <c r="S33" t="s">
        <v>13</v>
      </c>
      <c r="T33" t="s">
        <v>13</v>
      </c>
      <c r="U33" t="s">
        <v>13</v>
      </c>
      <c r="V33" t="s">
        <v>13</v>
      </c>
      <c r="W33" t="s">
        <v>13</v>
      </c>
      <c r="X33" t="s">
        <v>13</v>
      </c>
      <c r="Y33" t="s">
        <v>13</v>
      </c>
      <c r="Z33" t="s">
        <v>13</v>
      </c>
      <c r="AA33" t="s">
        <v>13</v>
      </c>
      <c r="AB33" t="s">
        <v>13</v>
      </c>
      <c r="AC33" t="s">
        <v>13</v>
      </c>
      <c r="AD33" t="s">
        <v>13</v>
      </c>
      <c r="AE33" t="s">
        <v>13</v>
      </c>
      <c r="AF33" t="s">
        <v>13</v>
      </c>
      <c r="AG33" t="s">
        <v>13</v>
      </c>
      <c r="AH33" t="s">
        <v>13</v>
      </c>
      <c r="AI33" t="s">
        <v>13</v>
      </c>
      <c r="AJ33" t="s">
        <v>13</v>
      </c>
      <c r="AK33" t="s">
        <v>12</v>
      </c>
      <c r="AL33" t="s">
        <v>13</v>
      </c>
      <c r="AM33" t="s">
        <v>13</v>
      </c>
      <c r="AN33" t="s">
        <v>13</v>
      </c>
      <c r="AO33" t="s">
        <v>13</v>
      </c>
      <c r="AP33" t="s">
        <v>13</v>
      </c>
      <c r="AQ33" t="s">
        <v>13</v>
      </c>
      <c r="AR33" t="s">
        <v>17</v>
      </c>
      <c r="AS33" t="s">
        <v>13</v>
      </c>
      <c r="AT33" t="s">
        <v>13</v>
      </c>
      <c r="AU33" t="s">
        <v>13</v>
      </c>
      <c r="AV33" t="s">
        <v>13</v>
      </c>
      <c r="AW33" t="s">
        <v>13</v>
      </c>
      <c r="AX33" t="s">
        <v>13</v>
      </c>
      <c r="AY33" t="s">
        <v>17</v>
      </c>
      <c r="AZ33" t="s">
        <v>13</v>
      </c>
      <c r="BA33" t="s">
        <v>17</v>
      </c>
      <c r="BB33" t="s">
        <v>13</v>
      </c>
      <c r="BC33" t="s">
        <v>13</v>
      </c>
      <c r="BD33" t="s">
        <v>13</v>
      </c>
      <c r="BE33" t="s">
        <v>13</v>
      </c>
      <c r="BF33" t="s">
        <v>12</v>
      </c>
      <c r="BG33" t="s">
        <v>36</v>
      </c>
      <c r="BH33" t="s">
        <v>36</v>
      </c>
      <c r="BI33" t="s">
        <v>36</v>
      </c>
      <c r="BJ33" t="s">
        <v>36</v>
      </c>
      <c r="BK33" t="s">
        <v>36</v>
      </c>
      <c r="BL33" t="s">
        <v>36</v>
      </c>
      <c r="BM33" t="s">
        <v>36</v>
      </c>
      <c r="BN33" t="s">
        <v>36</v>
      </c>
      <c r="BO33" t="s">
        <v>36</v>
      </c>
      <c r="BP33" t="s">
        <v>36</v>
      </c>
      <c r="BQ33" t="s">
        <v>36</v>
      </c>
      <c r="BR33" t="s">
        <v>36</v>
      </c>
      <c r="BS33" t="s">
        <v>36</v>
      </c>
      <c r="BT33" t="s">
        <v>36</v>
      </c>
      <c r="BU33" t="s">
        <v>36</v>
      </c>
      <c r="BV33" t="s">
        <v>36</v>
      </c>
      <c r="BW33" t="s">
        <v>36</v>
      </c>
      <c r="BX33" t="s">
        <v>36</v>
      </c>
      <c r="BY33" t="s">
        <v>36</v>
      </c>
      <c r="BZ33" t="s">
        <v>36</v>
      </c>
      <c r="CA33" s="11" t="s">
        <v>12</v>
      </c>
      <c r="CB33" t="s">
        <v>87</v>
      </c>
      <c r="CC33" t="s">
        <v>87</v>
      </c>
      <c r="CD33" t="s">
        <v>87</v>
      </c>
      <c r="CE33" t="s">
        <v>87</v>
      </c>
      <c r="CF33" t="s">
        <v>87</v>
      </c>
      <c r="CG33" t="s">
        <v>87</v>
      </c>
      <c r="CH33" t="s">
        <v>87</v>
      </c>
      <c r="CI33" t="s">
        <v>87</v>
      </c>
      <c r="CJ33" t="s">
        <v>87</v>
      </c>
      <c r="CK33" t="s">
        <v>87</v>
      </c>
      <c r="CL33" t="s">
        <v>87</v>
      </c>
      <c r="CM33" t="s">
        <v>87</v>
      </c>
      <c r="CN33" t="s">
        <v>87</v>
      </c>
      <c r="CO33" t="s">
        <v>87</v>
      </c>
      <c r="CP33" t="s">
        <v>87</v>
      </c>
      <c r="CQ33" t="s">
        <v>87</v>
      </c>
      <c r="CR33" t="s">
        <v>87</v>
      </c>
      <c r="CS33" t="s">
        <v>87</v>
      </c>
      <c r="CT33" t="s">
        <v>87</v>
      </c>
      <c r="CU33" t="s">
        <v>87</v>
      </c>
    </row>
    <row r="34" spans="1:99" ht="12.75" customHeight="1" x14ac:dyDescent="0.2">
      <c r="A34" s="17" t="s">
        <v>254</v>
      </c>
      <c r="B34" s="17" t="s">
        <v>246</v>
      </c>
      <c r="C34" s="17" t="s">
        <v>247</v>
      </c>
      <c r="D34" s="17" t="s">
        <v>131</v>
      </c>
      <c r="E34">
        <f t="shared" ref="E34:H34" si="34">IF(K34="-", 0, IF(K34=20, 25, IF(K34&gt;=15, 20, IF(K34&gt;=10, 10, IF(K34&gt;=5, 5, 0)))))</f>
        <v>10</v>
      </c>
      <c r="F34">
        <f t="shared" si="34"/>
        <v>25</v>
      </c>
      <c r="G34">
        <f t="shared" si="34"/>
        <v>0</v>
      </c>
      <c r="H34">
        <f t="shared" si="34"/>
        <v>0</v>
      </c>
      <c r="I34" s="5">
        <f t="shared" si="1"/>
        <v>35</v>
      </c>
      <c r="K34">
        <v>11</v>
      </c>
      <c r="L34">
        <v>20</v>
      </c>
      <c r="M34" t="s">
        <v>36</v>
      </c>
      <c r="N34" t="s">
        <v>36</v>
      </c>
      <c r="P34" t="s">
        <v>12</v>
      </c>
      <c r="Q34" t="s">
        <v>17</v>
      </c>
      <c r="R34" t="s">
        <v>13</v>
      </c>
      <c r="S34" t="s">
        <v>17</v>
      </c>
      <c r="T34" t="s">
        <v>13</v>
      </c>
      <c r="U34" t="s">
        <v>17</v>
      </c>
      <c r="V34" t="s">
        <v>17</v>
      </c>
      <c r="W34" t="s">
        <v>17</v>
      </c>
      <c r="X34" t="s">
        <v>17</v>
      </c>
      <c r="Y34" t="s">
        <v>13</v>
      </c>
      <c r="Z34" t="s">
        <v>17</v>
      </c>
      <c r="AA34" t="s">
        <v>13</v>
      </c>
      <c r="AB34" t="s">
        <v>17</v>
      </c>
      <c r="AC34" t="s">
        <v>13</v>
      </c>
      <c r="AD34" t="s">
        <v>13</v>
      </c>
      <c r="AE34" t="s">
        <v>13</v>
      </c>
      <c r="AF34" t="s">
        <v>13</v>
      </c>
      <c r="AG34" t="s">
        <v>13</v>
      </c>
      <c r="AH34" t="s">
        <v>17</v>
      </c>
      <c r="AI34" t="s">
        <v>13</v>
      </c>
      <c r="AJ34" t="s">
        <v>13</v>
      </c>
      <c r="AK34" t="s">
        <v>12</v>
      </c>
      <c r="AL34" t="s">
        <v>13</v>
      </c>
      <c r="AM34" t="s">
        <v>13</v>
      </c>
      <c r="AN34" t="s">
        <v>13</v>
      </c>
      <c r="AO34" t="s">
        <v>13</v>
      </c>
      <c r="AP34" t="s">
        <v>13</v>
      </c>
      <c r="AQ34" t="s">
        <v>13</v>
      </c>
      <c r="AR34" t="s">
        <v>13</v>
      </c>
      <c r="AS34" t="s">
        <v>13</v>
      </c>
      <c r="AT34" t="s">
        <v>13</v>
      </c>
      <c r="AU34" t="s">
        <v>13</v>
      </c>
      <c r="AV34" t="s">
        <v>13</v>
      </c>
      <c r="AW34" t="s">
        <v>13</v>
      </c>
      <c r="AX34" t="s">
        <v>13</v>
      </c>
      <c r="AY34" t="s">
        <v>13</v>
      </c>
      <c r="AZ34" t="s">
        <v>13</v>
      </c>
      <c r="BA34" t="s">
        <v>13</v>
      </c>
      <c r="BB34" t="s">
        <v>13</v>
      </c>
      <c r="BC34" t="s">
        <v>13</v>
      </c>
      <c r="BD34" t="s">
        <v>13</v>
      </c>
      <c r="BE34" t="s">
        <v>13</v>
      </c>
      <c r="BF34" t="s">
        <v>12</v>
      </c>
      <c r="BG34" t="s">
        <v>36</v>
      </c>
      <c r="BH34" t="s">
        <v>36</v>
      </c>
      <c r="BI34" t="s">
        <v>36</v>
      </c>
      <c r="BJ34" t="s">
        <v>36</v>
      </c>
      <c r="BK34" t="s">
        <v>36</v>
      </c>
      <c r="BL34" t="s">
        <v>36</v>
      </c>
      <c r="BM34" t="s">
        <v>36</v>
      </c>
      <c r="BN34" t="s">
        <v>36</v>
      </c>
      <c r="BO34" t="s">
        <v>36</v>
      </c>
      <c r="BP34" t="s">
        <v>36</v>
      </c>
      <c r="BQ34" t="s">
        <v>36</v>
      </c>
      <c r="BR34" t="s">
        <v>36</v>
      </c>
      <c r="BS34" t="s">
        <v>36</v>
      </c>
      <c r="BT34" t="s">
        <v>36</v>
      </c>
      <c r="BU34" t="s">
        <v>36</v>
      </c>
      <c r="BV34" t="s">
        <v>36</v>
      </c>
      <c r="BW34" t="s">
        <v>36</v>
      </c>
      <c r="BX34" t="s">
        <v>36</v>
      </c>
      <c r="BY34" t="s">
        <v>36</v>
      </c>
      <c r="BZ34" t="s">
        <v>36</v>
      </c>
      <c r="CA34" s="11" t="s">
        <v>12</v>
      </c>
      <c r="CB34" t="s">
        <v>36</v>
      </c>
      <c r="CC34" t="s">
        <v>36</v>
      </c>
      <c r="CD34" t="s">
        <v>36</v>
      </c>
      <c r="CE34" t="s">
        <v>36</v>
      </c>
      <c r="CF34" t="s">
        <v>36</v>
      </c>
      <c r="CG34" t="s">
        <v>36</v>
      </c>
      <c r="CH34" t="s">
        <v>36</v>
      </c>
      <c r="CI34" t="s">
        <v>36</v>
      </c>
      <c r="CJ34" t="s">
        <v>36</v>
      </c>
      <c r="CK34" t="s">
        <v>36</v>
      </c>
      <c r="CL34" t="s">
        <v>36</v>
      </c>
      <c r="CM34" t="s">
        <v>36</v>
      </c>
      <c r="CN34" t="s">
        <v>36</v>
      </c>
      <c r="CO34" t="s">
        <v>36</v>
      </c>
      <c r="CP34" t="s">
        <v>36</v>
      </c>
      <c r="CQ34" t="s">
        <v>36</v>
      </c>
      <c r="CR34" t="s">
        <v>36</v>
      </c>
      <c r="CS34" t="s">
        <v>36</v>
      </c>
      <c r="CT34" t="s">
        <v>36</v>
      </c>
      <c r="CU34" t="s">
        <v>36</v>
      </c>
    </row>
    <row r="35" spans="1:99" ht="12.75" customHeight="1" x14ac:dyDescent="0.2">
      <c r="A35" s="17" t="s">
        <v>257</v>
      </c>
      <c r="B35" s="18" t="s">
        <v>46</v>
      </c>
      <c r="C35" s="17" t="s">
        <v>258</v>
      </c>
      <c r="D35" s="17"/>
      <c r="E35">
        <f t="shared" ref="E35:H35" si="35">IF(K35="-", 0, IF(K35=20, 25, IF(K35&gt;=15, 20, IF(K35&gt;=10, 10, IF(K35&gt;=5, 5, 0)))))</f>
        <v>10</v>
      </c>
      <c r="F35">
        <f t="shared" si="35"/>
        <v>0</v>
      </c>
      <c r="G35">
        <f t="shared" si="35"/>
        <v>25</v>
      </c>
      <c r="H35">
        <f t="shared" si="35"/>
        <v>0</v>
      </c>
      <c r="I35" s="5">
        <f t="shared" si="1"/>
        <v>35</v>
      </c>
      <c r="K35">
        <v>11</v>
      </c>
      <c r="L35">
        <v>0</v>
      </c>
      <c r="M35">
        <v>20</v>
      </c>
      <c r="N35">
        <v>0</v>
      </c>
      <c r="P35" t="s">
        <v>12</v>
      </c>
      <c r="Q35" t="s">
        <v>17</v>
      </c>
      <c r="R35" t="s">
        <v>13</v>
      </c>
      <c r="S35" t="s">
        <v>17</v>
      </c>
      <c r="T35" t="s">
        <v>13</v>
      </c>
      <c r="U35" t="s">
        <v>17</v>
      </c>
      <c r="V35" t="s">
        <v>17</v>
      </c>
      <c r="W35" t="s">
        <v>17</v>
      </c>
      <c r="X35" t="s">
        <v>17</v>
      </c>
      <c r="Y35" t="s">
        <v>13</v>
      </c>
      <c r="Z35" t="s">
        <v>17</v>
      </c>
      <c r="AA35" t="s">
        <v>13</v>
      </c>
      <c r="AB35" t="s">
        <v>17</v>
      </c>
      <c r="AC35" t="s">
        <v>13</v>
      </c>
      <c r="AD35" t="s">
        <v>13</v>
      </c>
      <c r="AE35" t="s">
        <v>13</v>
      </c>
      <c r="AF35" t="s">
        <v>13</v>
      </c>
      <c r="AG35" t="s">
        <v>13</v>
      </c>
      <c r="AH35" t="s">
        <v>17</v>
      </c>
      <c r="AI35" t="s">
        <v>13</v>
      </c>
      <c r="AJ35" t="s">
        <v>13</v>
      </c>
      <c r="AK35" t="s">
        <v>12</v>
      </c>
      <c r="AL35" t="s">
        <v>17</v>
      </c>
      <c r="AM35" t="s">
        <v>17</v>
      </c>
      <c r="AN35" t="s">
        <v>17</v>
      </c>
      <c r="AO35" t="s">
        <v>17</v>
      </c>
      <c r="AP35" t="s">
        <v>17</v>
      </c>
      <c r="AQ35" t="s">
        <v>17</v>
      </c>
      <c r="AR35" t="s">
        <v>17</v>
      </c>
      <c r="AS35" t="s">
        <v>17</v>
      </c>
      <c r="AT35" t="s">
        <v>17</v>
      </c>
      <c r="AU35" t="s">
        <v>17</v>
      </c>
      <c r="AV35" t="s">
        <v>17</v>
      </c>
      <c r="AW35" t="s">
        <v>17</v>
      </c>
      <c r="AX35" t="s">
        <v>17</v>
      </c>
      <c r="AY35" t="s">
        <v>17</v>
      </c>
      <c r="AZ35" t="s">
        <v>17</v>
      </c>
      <c r="BA35" t="s">
        <v>17</v>
      </c>
      <c r="BB35" t="s">
        <v>17</v>
      </c>
      <c r="BC35" t="s">
        <v>17</v>
      </c>
      <c r="BD35" t="s">
        <v>17</v>
      </c>
      <c r="BE35" t="s">
        <v>17</v>
      </c>
      <c r="BF35" t="s">
        <v>12</v>
      </c>
      <c r="BG35" t="s">
        <v>13</v>
      </c>
      <c r="BH35" t="s">
        <v>13</v>
      </c>
      <c r="BI35" t="s">
        <v>13</v>
      </c>
      <c r="BJ35" t="s">
        <v>13</v>
      </c>
      <c r="BK35" t="s">
        <v>13</v>
      </c>
      <c r="BL35" t="s">
        <v>13</v>
      </c>
      <c r="BM35" t="s">
        <v>13</v>
      </c>
      <c r="BN35" t="s">
        <v>13</v>
      </c>
      <c r="BO35" t="s">
        <v>13</v>
      </c>
      <c r="BP35" t="s">
        <v>13</v>
      </c>
      <c r="BQ35" t="s">
        <v>13</v>
      </c>
      <c r="BR35" t="s">
        <v>13</v>
      </c>
      <c r="BS35" t="s">
        <v>13</v>
      </c>
      <c r="BT35" t="s">
        <v>13</v>
      </c>
      <c r="BU35" t="s">
        <v>13</v>
      </c>
      <c r="BV35" t="s">
        <v>13</v>
      </c>
      <c r="BW35" t="s">
        <v>13</v>
      </c>
      <c r="BX35" t="s">
        <v>13</v>
      </c>
      <c r="BY35" t="s">
        <v>13</v>
      </c>
      <c r="BZ35" t="s">
        <v>13</v>
      </c>
      <c r="CA35" s="11" t="s">
        <v>12</v>
      </c>
      <c r="CB35" t="s">
        <v>17</v>
      </c>
      <c r="CC35" t="s">
        <v>17</v>
      </c>
      <c r="CD35" t="s">
        <v>17</v>
      </c>
      <c r="CE35" t="s">
        <v>17</v>
      </c>
      <c r="CF35" t="s">
        <v>17</v>
      </c>
      <c r="CG35" t="s">
        <v>17</v>
      </c>
      <c r="CH35" t="s">
        <v>17</v>
      </c>
      <c r="CI35" t="s">
        <v>17</v>
      </c>
      <c r="CJ35" t="s">
        <v>17</v>
      </c>
      <c r="CK35" t="s">
        <v>17</v>
      </c>
      <c r="CL35" t="s">
        <v>17</v>
      </c>
      <c r="CM35" t="s">
        <v>17</v>
      </c>
      <c r="CN35" t="s">
        <v>17</v>
      </c>
      <c r="CO35" t="s">
        <v>17</v>
      </c>
      <c r="CP35" t="s">
        <v>17</v>
      </c>
      <c r="CQ35" t="s">
        <v>17</v>
      </c>
      <c r="CR35" t="s">
        <v>17</v>
      </c>
      <c r="CS35" t="s">
        <v>17</v>
      </c>
      <c r="CT35" t="s">
        <v>17</v>
      </c>
      <c r="CU35" t="s">
        <v>17</v>
      </c>
    </row>
    <row r="36" spans="1:99" ht="12.75" customHeight="1" x14ac:dyDescent="0.2">
      <c r="A36" s="17" t="s">
        <v>259</v>
      </c>
      <c r="B36" s="17" t="s">
        <v>260</v>
      </c>
      <c r="C36" s="17" t="s">
        <v>261</v>
      </c>
      <c r="D36" s="17"/>
      <c r="E36">
        <f t="shared" ref="E36:H36" si="36">IF(K36="-", 0, IF(K36=20, 25, IF(K36&gt;=15, 20, IF(K36&gt;=10, 10, IF(K36&gt;=5, 5, 0)))))</f>
        <v>25</v>
      </c>
      <c r="F36">
        <f t="shared" si="36"/>
        <v>10</v>
      </c>
      <c r="G36">
        <f t="shared" si="36"/>
        <v>0</v>
      </c>
      <c r="H36">
        <f t="shared" si="36"/>
        <v>0</v>
      </c>
      <c r="I36" s="5">
        <f t="shared" si="1"/>
        <v>35</v>
      </c>
      <c r="K36">
        <v>20</v>
      </c>
      <c r="L36">
        <v>11</v>
      </c>
      <c r="M36">
        <v>0</v>
      </c>
      <c r="N36">
        <v>0</v>
      </c>
      <c r="P36" t="s">
        <v>12</v>
      </c>
      <c r="Q36" t="s">
        <v>13</v>
      </c>
      <c r="R36" t="s">
        <v>13</v>
      </c>
      <c r="S36" t="s">
        <v>13</v>
      </c>
      <c r="T36" t="s">
        <v>13</v>
      </c>
      <c r="U36" t="s">
        <v>13</v>
      </c>
      <c r="V36" t="s">
        <v>13</v>
      </c>
      <c r="W36" t="s">
        <v>13</v>
      </c>
      <c r="X36" t="s">
        <v>13</v>
      </c>
      <c r="Y36" t="s">
        <v>13</v>
      </c>
      <c r="Z36" t="s">
        <v>13</v>
      </c>
      <c r="AA36" t="s">
        <v>13</v>
      </c>
      <c r="AB36" t="s">
        <v>13</v>
      </c>
      <c r="AC36" t="s">
        <v>13</v>
      </c>
      <c r="AD36" t="s">
        <v>13</v>
      </c>
      <c r="AE36" t="s">
        <v>13</v>
      </c>
      <c r="AF36" t="s">
        <v>13</v>
      </c>
      <c r="AG36" t="s">
        <v>13</v>
      </c>
      <c r="AH36" t="s">
        <v>13</v>
      </c>
      <c r="AI36" t="s">
        <v>13</v>
      </c>
      <c r="AJ36" t="s">
        <v>13</v>
      </c>
      <c r="AK36" t="s">
        <v>12</v>
      </c>
      <c r="AL36" t="s">
        <v>13</v>
      </c>
      <c r="AM36" t="s">
        <v>13</v>
      </c>
      <c r="AN36" t="s">
        <v>13</v>
      </c>
      <c r="AO36" t="s">
        <v>13</v>
      </c>
      <c r="AP36" t="s">
        <v>17</v>
      </c>
      <c r="AQ36" t="s">
        <v>17</v>
      </c>
      <c r="AR36" t="s">
        <v>17</v>
      </c>
      <c r="AS36" t="s">
        <v>13</v>
      </c>
      <c r="AT36" t="s">
        <v>13</v>
      </c>
      <c r="AU36" t="s">
        <v>13</v>
      </c>
      <c r="AV36" t="s">
        <v>13</v>
      </c>
      <c r="AW36" t="s">
        <v>17</v>
      </c>
      <c r="AX36" t="s">
        <v>13</v>
      </c>
      <c r="AY36" t="s">
        <v>17</v>
      </c>
      <c r="AZ36" t="s">
        <v>17</v>
      </c>
      <c r="BA36" t="s">
        <v>17</v>
      </c>
      <c r="BB36" t="s">
        <v>17</v>
      </c>
      <c r="BC36" t="s">
        <v>13</v>
      </c>
      <c r="BD36" t="s">
        <v>13</v>
      </c>
      <c r="BE36" t="s">
        <v>17</v>
      </c>
      <c r="BF36" t="s">
        <v>12</v>
      </c>
      <c r="BG36" t="s">
        <v>17</v>
      </c>
      <c r="BH36" t="s">
        <v>17</v>
      </c>
      <c r="BI36" t="s">
        <v>17</v>
      </c>
      <c r="BJ36" t="s">
        <v>17</v>
      </c>
      <c r="BK36" t="s">
        <v>17</v>
      </c>
      <c r="BL36" t="s">
        <v>17</v>
      </c>
      <c r="BM36" t="s">
        <v>17</v>
      </c>
      <c r="BN36" t="s">
        <v>17</v>
      </c>
      <c r="BO36" t="s">
        <v>17</v>
      </c>
      <c r="BP36" t="s">
        <v>17</v>
      </c>
      <c r="BQ36" t="s">
        <v>17</v>
      </c>
      <c r="BR36" t="s">
        <v>17</v>
      </c>
      <c r="BS36" t="s">
        <v>17</v>
      </c>
      <c r="BT36" t="s">
        <v>17</v>
      </c>
      <c r="BU36" t="s">
        <v>17</v>
      </c>
      <c r="BV36" t="s">
        <v>17</v>
      </c>
      <c r="BW36" t="s">
        <v>17</v>
      </c>
      <c r="BX36" t="s">
        <v>17</v>
      </c>
      <c r="BY36" t="s">
        <v>17</v>
      </c>
      <c r="BZ36" t="s">
        <v>17</v>
      </c>
      <c r="CA36" s="11" t="s">
        <v>12</v>
      </c>
      <c r="CB36" t="s">
        <v>17</v>
      </c>
      <c r="CC36" t="s">
        <v>17</v>
      </c>
      <c r="CD36" t="s">
        <v>17</v>
      </c>
      <c r="CE36" t="s">
        <v>17</v>
      </c>
      <c r="CF36" t="s">
        <v>17</v>
      </c>
      <c r="CG36" t="s">
        <v>17</v>
      </c>
      <c r="CH36" t="s">
        <v>17</v>
      </c>
      <c r="CI36" t="s">
        <v>17</v>
      </c>
      <c r="CJ36" t="s">
        <v>17</v>
      </c>
      <c r="CK36" t="s">
        <v>17</v>
      </c>
      <c r="CL36" t="s">
        <v>17</v>
      </c>
      <c r="CM36" t="s">
        <v>17</v>
      </c>
      <c r="CN36" t="s">
        <v>17</v>
      </c>
      <c r="CO36" t="s">
        <v>17</v>
      </c>
      <c r="CP36" t="s">
        <v>17</v>
      </c>
      <c r="CQ36" t="s">
        <v>17</v>
      </c>
      <c r="CR36" t="s">
        <v>17</v>
      </c>
      <c r="CS36" t="s">
        <v>17</v>
      </c>
      <c r="CT36" t="s">
        <v>17</v>
      </c>
      <c r="CU36" t="s">
        <v>17</v>
      </c>
    </row>
    <row r="37" spans="1:99" ht="12.75" customHeight="1" x14ac:dyDescent="0.2">
      <c r="A37" s="17" t="s">
        <v>263</v>
      </c>
      <c r="B37" s="17" t="s">
        <v>46</v>
      </c>
      <c r="C37" s="17" t="s">
        <v>264</v>
      </c>
      <c r="D37" s="17"/>
      <c r="E37">
        <f t="shared" ref="E37:H37" si="37">IF(K37="-", 0, IF(K37=20, 25, IF(K37&gt;=15, 20, IF(K37&gt;=10, 10, IF(K37&gt;=5, 5, 0)))))</f>
        <v>10</v>
      </c>
      <c r="F37">
        <f t="shared" si="37"/>
        <v>25</v>
      </c>
      <c r="G37">
        <f t="shared" si="37"/>
        <v>0</v>
      </c>
      <c r="H37">
        <f t="shared" si="37"/>
        <v>0</v>
      </c>
      <c r="I37" s="5">
        <f t="shared" si="1"/>
        <v>35</v>
      </c>
      <c r="K37">
        <v>14</v>
      </c>
      <c r="L37">
        <v>20</v>
      </c>
      <c r="M37" t="s">
        <v>36</v>
      </c>
      <c r="N37" t="s">
        <v>36</v>
      </c>
      <c r="P37" t="s">
        <v>12</v>
      </c>
      <c r="Q37" t="s">
        <v>17</v>
      </c>
      <c r="R37" t="s">
        <v>13</v>
      </c>
      <c r="S37" t="s">
        <v>13</v>
      </c>
      <c r="T37" t="s">
        <v>13</v>
      </c>
      <c r="U37" t="s">
        <v>13</v>
      </c>
      <c r="V37" t="s">
        <v>13</v>
      </c>
      <c r="W37" t="s">
        <v>17</v>
      </c>
      <c r="X37" t="s">
        <v>17</v>
      </c>
      <c r="Y37" t="s">
        <v>13</v>
      </c>
      <c r="Z37" t="s">
        <v>17</v>
      </c>
      <c r="AA37" t="s">
        <v>13</v>
      </c>
      <c r="AB37" t="s">
        <v>17</v>
      </c>
      <c r="AC37" t="s">
        <v>13</v>
      </c>
      <c r="AD37" t="s">
        <v>13</v>
      </c>
      <c r="AE37" t="s">
        <v>13</v>
      </c>
      <c r="AF37" t="s">
        <v>13</v>
      </c>
      <c r="AG37" t="s">
        <v>13</v>
      </c>
      <c r="AH37" t="s">
        <v>17</v>
      </c>
      <c r="AI37" t="s">
        <v>13</v>
      </c>
      <c r="AJ37" t="s">
        <v>13</v>
      </c>
      <c r="AK37" t="s">
        <v>12</v>
      </c>
      <c r="AL37" t="s">
        <v>13</v>
      </c>
      <c r="AM37" t="s">
        <v>13</v>
      </c>
      <c r="AN37" t="s">
        <v>13</v>
      </c>
      <c r="AO37" t="s">
        <v>13</v>
      </c>
      <c r="AP37" t="s">
        <v>13</v>
      </c>
      <c r="AQ37" t="s">
        <v>13</v>
      </c>
      <c r="AR37" t="s">
        <v>13</v>
      </c>
      <c r="AS37" t="s">
        <v>13</v>
      </c>
      <c r="AT37" t="s">
        <v>13</v>
      </c>
      <c r="AU37" t="s">
        <v>13</v>
      </c>
      <c r="AV37" t="s">
        <v>13</v>
      </c>
      <c r="AW37" t="s">
        <v>13</v>
      </c>
      <c r="AX37" t="s">
        <v>13</v>
      </c>
      <c r="AY37" t="s">
        <v>13</v>
      </c>
      <c r="AZ37" t="s">
        <v>13</v>
      </c>
      <c r="BA37" t="s">
        <v>13</v>
      </c>
      <c r="BB37" t="s">
        <v>13</v>
      </c>
      <c r="BC37" t="s">
        <v>13</v>
      </c>
      <c r="BD37" t="s">
        <v>13</v>
      </c>
      <c r="BE37" t="s">
        <v>13</v>
      </c>
      <c r="BF37" t="s">
        <v>12</v>
      </c>
      <c r="BG37" t="s">
        <v>36</v>
      </c>
      <c r="BH37" t="s">
        <v>36</v>
      </c>
      <c r="BI37" t="s">
        <v>36</v>
      </c>
      <c r="BJ37" t="s">
        <v>36</v>
      </c>
      <c r="BK37" t="s">
        <v>36</v>
      </c>
      <c r="BL37" t="s">
        <v>36</v>
      </c>
      <c r="BM37" t="s">
        <v>36</v>
      </c>
      <c r="BN37" t="s">
        <v>36</v>
      </c>
      <c r="BO37" t="s">
        <v>36</v>
      </c>
      <c r="BP37" t="s">
        <v>36</v>
      </c>
      <c r="BQ37" t="s">
        <v>36</v>
      </c>
      <c r="BR37" t="s">
        <v>36</v>
      </c>
      <c r="BS37" t="s">
        <v>36</v>
      </c>
      <c r="BT37" t="s">
        <v>36</v>
      </c>
      <c r="BU37" t="s">
        <v>36</v>
      </c>
      <c r="BV37" t="s">
        <v>36</v>
      </c>
      <c r="BW37" t="s">
        <v>36</v>
      </c>
      <c r="BX37" t="s">
        <v>36</v>
      </c>
      <c r="BY37" t="s">
        <v>36</v>
      </c>
      <c r="BZ37" t="s">
        <v>36</v>
      </c>
      <c r="CA37" s="11" t="s">
        <v>12</v>
      </c>
      <c r="CB37" t="s">
        <v>36</v>
      </c>
      <c r="CC37" t="s">
        <v>36</v>
      </c>
      <c r="CD37" t="s">
        <v>36</v>
      </c>
      <c r="CE37" t="s">
        <v>36</v>
      </c>
      <c r="CF37" t="s">
        <v>36</v>
      </c>
      <c r="CG37" t="s">
        <v>36</v>
      </c>
      <c r="CH37" t="s">
        <v>36</v>
      </c>
      <c r="CI37" t="s">
        <v>36</v>
      </c>
      <c r="CJ37" t="s">
        <v>36</v>
      </c>
      <c r="CK37" t="s">
        <v>36</v>
      </c>
      <c r="CL37" t="s">
        <v>36</v>
      </c>
      <c r="CM37" t="s">
        <v>36</v>
      </c>
      <c r="CN37" t="s">
        <v>36</v>
      </c>
      <c r="CO37" t="s">
        <v>36</v>
      </c>
      <c r="CP37" t="s">
        <v>36</v>
      </c>
      <c r="CQ37" t="s">
        <v>36</v>
      </c>
      <c r="CR37" t="s">
        <v>36</v>
      </c>
      <c r="CS37" t="s">
        <v>36</v>
      </c>
      <c r="CT37" t="s">
        <v>36</v>
      </c>
      <c r="CU37" t="s">
        <v>36</v>
      </c>
    </row>
    <row r="38" spans="1:99" ht="12.75" customHeight="1" x14ac:dyDescent="0.2">
      <c r="A38" s="17" t="s">
        <v>266</v>
      </c>
      <c r="B38" s="18" t="s">
        <v>267</v>
      </c>
      <c r="C38" s="17" t="s">
        <v>268</v>
      </c>
      <c r="D38" s="17"/>
      <c r="E38">
        <f t="shared" ref="E38:H38" si="38">IF(K38="-", 0, IF(K38=20, 25, IF(K38&gt;=15, 20, IF(K38&gt;=10, 10, IF(K38&gt;=5, 5, 0)))))</f>
        <v>25</v>
      </c>
      <c r="F38">
        <f t="shared" si="38"/>
        <v>10</v>
      </c>
      <c r="G38">
        <f t="shared" si="38"/>
        <v>0</v>
      </c>
      <c r="H38">
        <f t="shared" si="38"/>
        <v>0</v>
      </c>
      <c r="I38" s="5">
        <f t="shared" si="1"/>
        <v>35</v>
      </c>
      <c r="K38">
        <v>20</v>
      </c>
      <c r="L38">
        <v>11</v>
      </c>
      <c r="M38" t="s">
        <v>36</v>
      </c>
      <c r="N38" t="s">
        <v>36</v>
      </c>
      <c r="P38" t="s">
        <v>12</v>
      </c>
      <c r="Q38" t="s">
        <v>13</v>
      </c>
      <c r="R38" t="s">
        <v>13</v>
      </c>
      <c r="S38" t="s">
        <v>13</v>
      </c>
      <c r="T38" t="s">
        <v>13</v>
      </c>
      <c r="U38" t="s">
        <v>13</v>
      </c>
      <c r="V38" t="s">
        <v>13</v>
      </c>
      <c r="W38" t="s">
        <v>13</v>
      </c>
      <c r="X38" t="s">
        <v>13</v>
      </c>
      <c r="Y38" t="s">
        <v>13</v>
      </c>
      <c r="Z38" t="s">
        <v>13</v>
      </c>
      <c r="AA38" t="s">
        <v>13</v>
      </c>
      <c r="AB38" t="s">
        <v>13</v>
      </c>
      <c r="AC38" t="s">
        <v>13</v>
      </c>
      <c r="AD38" t="s">
        <v>13</v>
      </c>
      <c r="AE38" t="s">
        <v>13</v>
      </c>
      <c r="AF38" t="s">
        <v>13</v>
      </c>
      <c r="AG38" t="s">
        <v>13</v>
      </c>
      <c r="AH38" t="s">
        <v>13</v>
      </c>
      <c r="AI38" t="s">
        <v>13</v>
      </c>
      <c r="AJ38" t="s">
        <v>13</v>
      </c>
      <c r="AK38" t="s">
        <v>12</v>
      </c>
      <c r="AL38" t="s">
        <v>13</v>
      </c>
      <c r="AM38" t="s">
        <v>13</v>
      </c>
      <c r="AN38" t="s">
        <v>13</v>
      </c>
      <c r="AO38" t="s">
        <v>13</v>
      </c>
      <c r="AP38" t="s">
        <v>17</v>
      </c>
      <c r="AQ38" t="s">
        <v>17</v>
      </c>
      <c r="AR38" t="s">
        <v>17</v>
      </c>
      <c r="AS38" t="s">
        <v>17</v>
      </c>
      <c r="AT38" t="s">
        <v>13</v>
      </c>
      <c r="AU38" t="s">
        <v>17</v>
      </c>
      <c r="AV38" t="s">
        <v>17</v>
      </c>
      <c r="AW38" t="s">
        <v>13</v>
      </c>
      <c r="AX38" t="s">
        <v>13</v>
      </c>
      <c r="AY38" t="s">
        <v>13</v>
      </c>
      <c r="AZ38" t="s">
        <v>13</v>
      </c>
      <c r="BA38" t="s">
        <v>13</v>
      </c>
      <c r="BB38" t="s">
        <v>13</v>
      </c>
      <c r="BC38" t="s">
        <v>17</v>
      </c>
      <c r="BD38" t="s">
        <v>17</v>
      </c>
      <c r="BE38" t="s">
        <v>17</v>
      </c>
      <c r="BF38" t="s">
        <v>12</v>
      </c>
      <c r="BG38" t="s">
        <v>36</v>
      </c>
      <c r="BH38" t="s">
        <v>36</v>
      </c>
      <c r="BI38" t="s">
        <v>36</v>
      </c>
      <c r="BJ38" t="s">
        <v>36</v>
      </c>
      <c r="BK38" t="s">
        <v>36</v>
      </c>
      <c r="BL38" t="s">
        <v>36</v>
      </c>
      <c r="BM38" t="s">
        <v>36</v>
      </c>
      <c r="BN38" t="s">
        <v>36</v>
      </c>
      <c r="BO38" t="s">
        <v>36</v>
      </c>
      <c r="BP38" t="s">
        <v>36</v>
      </c>
      <c r="BQ38" t="s">
        <v>36</v>
      </c>
      <c r="BR38" t="s">
        <v>36</v>
      </c>
      <c r="BS38" t="s">
        <v>36</v>
      </c>
      <c r="BT38" t="s">
        <v>36</v>
      </c>
      <c r="BU38" t="s">
        <v>36</v>
      </c>
      <c r="BV38" t="s">
        <v>36</v>
      </c>
      <c r="BW38" t="s">
        <v>36</v>
      </c>
      <c r="BX38" t="s">
        <v>36</v>
      </c>
      <c r="BY38" t="s">
        <v>36</v>
      </c>
      <c r="BZ38" t="s">
        <v>36</v>
      </c>
      <c r="CA38" s="11" t="s">
        <v>12</v>
      </c>
      <c r="CB38" t="s">
        <v>36</v>
      </c>
      <c r="CC38" t="s">
        <v>36</v>
      </c>
      <c r="CD38" t="s">
        <v>36</v>
      </c>
      <c r="CE38" t="s">
        <v>36</v>
      </c>
      <c r="CF38" t="s">
        <v>36</v>
      </c>
      <c r="CG38" t="s">
        <v>36</v>
      </c>
      <c r="CH38" t="s">
        <v>36</v>
      </c>
      <c r="CI38" t="s">
        <v>36</v>
      </c>
      <c r="CJ38" t="s">
        <v>36</v>
      </c>
      <c r="CK38" t="s">
        <v>36</v>
      </c>
      <c r="CL38" t="s">
        <v>36</v>
      </c>
      <c r="CM38" t="s">
        <v>36</v>
      </c>
      <c r="CN38" t="s">
        <v>36</v>
      </c>
      <c r="CO38" t="s">
        <v>36</v>
      </c>
      <c r="CP38" t="s">
        <v>36</v>
      </c>
      <c r="CQ38" t="s">
        <v>36</v>
      </c>
      <c r="CR38" t="s">
        <v>36</v>
      </c>
      <c r="CS38" t="s">
        <v>36</v>
      </c>
      <c r="CT38" t="s">
        <v>36</v>
      </c>
      <c r="CU38" t="s">
        <v>36</v>
      </c>
    </row>
    <row r="39" spans="1:99" ht="12.75" customHeight="1" x14ac:dyDescent="0.2">
      <c r="A39" s="17" t="s">
        <v>270</v>
      </c>
      <c r="B39" s="17" t="s">
        <v>271</v>
      </c>
      <c r="C39" s="17" t="s">
        <v>272</v>
      </c>
      <c r="D39" s="17"/>
      <c r="E39">
        <f t="shared" ref="E39:H39" si="39">IF(K39="-", 0, IF(K39=20, 25, IF(K39&gt;=15, 20, IF(K39&gt;=10, 10, IF(K39&gt;=5, 5, 0)))))</f>
        <v>10</v>
      </c>
      <c r="F39">
        <f t="shared" si="39"/>
        <v>25</v>
      </c>
      <c r="G39">
        <f t="shared" si="39"/>
        <v>0</v>
      </c>
      <c r="H39">
        <f t="shared" si="39"/>
        <v>0</v>
      </c>
      <c r="I39" s="5">
        <f t="shared" si="1"/>
        <v>35</v>
      </c>
      <c r="K39">
        <v>11</v>
      </c>
      <c r="L39">
        <v>20</v>
      </c>
      <c r="M39" t="s">
        <v>36</v>
      </c>
      <c r="N39">
        <v>0</v>
      </c>
      <c r="P39" t="s">
        <v>12</v>
      </c>
      <c r="Q39" t="s">
        <v>17</v>
      </c>
      <c r="R39" t="s">
        <v>13</v>
      </c>
      <c r="S39" t="s">
        <v>17</v>
      </c>
      <c r="T39" t="s">
        <v>13</v>
      </c>
      <c r="U39" t="s">
        <v>17</v>
      </c>
      <c r="V39" t="s">
        <v>17</v>
      </c>
      <c r="W39" t="s">
        <v>17</v>
      </c>
      <c r="X39" t="s">
        <v>17</v>
      </c>
      <c r="Y39" t="s">
        <v>13</v>
      </c>
      <c r="Z39" t="s">
        <v>17</v>
      </c>
      <c r="AA39" t="s">
        <v>13</v>
      </c>
      <c r="AB39" t="s">
        <v>17</v>
      </c>
      <c r="AC39" t="s">
        <v>13</v>
      </c>
      <c r="AD39" t="s">
        <v>13</v>
      </c>
      <c r="AE39" t="s">
        <v>13</v>
      </c>
      <c r="AF39" t="s">
        <v>13</v>
      </c>
      <c r="AG39" t="s">
        <v>13</v>
      </c>
      <c r="AH39" t="s">
        <v>17</v>
      </c>
      <c r="AI39" t="s">
        <v>13</v>
      </c>
      <c r="AJ39" t="s">
        <v>13</v>
      </c>
      <c r="AK39" t="s">
        <v>12</v>
      </c>
      <c r="AL39" t="s">
        <v>13</v>
      </c>
      <c r="AM39" t="s">
        <v>13</v>
      </c>
      <c r="AN39" t="s">
        <v>13</v>
      </c>
      <c r="AO39" t="s">
        <v>13</v>
      </c>
      <c r="AP39" t="s">
        <v>13</v>
      </c>
      <c r="AQ39" t="s">
        <v>13</v>
      </c>
      <c r="AR39" t="s">
        <v>13</v>
      </c>
      <c r="AS39" t="s">
        <v>13</v>
      </c>
      <c r="AT39" t="s">
        <v>13</v>
      </c>
      <c r="AU39" t="s">
        <v>13</v>
      </c>
      <c r="AV39" t="s">
        <v>13</v>
      </c>
      <c r="AW39" t="s">
        <v>13</v>
      </c>
      <c r="AX39" t="s">
        <v>13</v>
      </c>
      <c r="AY39" t="s">
        <v>13</v>
      </c>
      <c r="AZ39" t="s">
        <v>13</v>
      </c>
      <c r="BA39" t="s">
        <v>13</v>
      </c>
      <c r="BB39" t="s">
        <v>13</v>
      </c>
      <c r="BC39" t="s">
        <v>13</v>
      </c>
      <c r="BD39" t="s">
        <v>13</v>
      </c>
      <c r="BE39" t="s">
        <v>13</v>
      </c>
      <c r="BF39" t="s">
        <v>12</v>
      </c>
      <c r="BG39" t="s">
        <v>36</v>
      </c>
      <c r="BH39" t="s">
        <v>36</v>
      </c>
      <c r="BI39" t="s">
        <v>36</v>
      </c>
      <c r="BJ39" t="s">
        <v>36</v>
      </c>
      <c r="BK39" t="s">
        <v>36</v>
      </c>
      <c r="BL39" t="s">
        <v>36</v>
      </c>
      <c r="BM39" t="s">
        <v>36</v>
      </c>
      <c r="BN39" t="s">
        <v>36</v>
      </c>
      <c r="BO39" t="s">
        <v>36</v>
      </c>
      <c r="BP39" t="s">
        <v>36</v>
      </c>
      <c r="BQ39" t="s">
        <v>36</v>
      </c>
      <c r="BR39" t="s">
        <v>36</v>
      </c>
      <c r="BS39" t="s">
        <v>36</v>
      </c>
      <c r="BT39" t="s">
        <v>36</v>
      </c>
      <c r="BU39" t="s">
        <v>36</v>
      </c>
      <c r="BV39" t="s">
        <v>36</v>
      </c>
      <c r="BW39" t="s">
        <v>36</v>
      </c>
      <c r="BX39" t="s">
        <v>36</v>
      </c>
      <c r="BY39" t="s">
        <v>36</v>
      </c>
      <c r="BZ39" t="s">
        <v>36</v>
      </c>
      <c r="CA39" s="11" t="s">
        <v>12</v>
      </c>
      <c r="CB39" t="s">
        <v>17</v>
      </c>
      <c r="CC39" t="s">
        <v>17</v>
      </c>
      <c r="CD39" t="s">
        <v>17</v>
      </c>
      <c r="CE39" t="s">
        <v>17</v>
      </c>
      <c r="CF39" t="s">
        <v>17</v>
      </c>
      <c r="CG39" t="s">
        <v>17</v>
      </c>
      <c r="CH39" t="s">
        <v>17</v>
      </c>
      <c r="CI39" t="s">
        <v>17</v>
      </c>
      <c r="CJ39" t="s">
        <v>17</v>
      </c>
      <c r="CK39" t="s">
        <v>17</v>
      </c>
      <c r="CL39" t="s">
        <v>17</v>
      </c>
      <c r="CM39" t="s">
        <v>17</v>
      </c>
      <c r="CN39" t="s">
        <v>17</v>
      </c>
      <c r="CO39" t="s">
        <v>17</v>
      </c>
      <c r="CP39" t="s">
        <v>17</v>
      </c>
      <c r="CQ39" t="s">
        <v>87</v>
      </c>
      <c r="CR39" t="s">
        <v>87</v>
      </c>
      <c r="CS39" t="s">
        <v>87</v>
      </c>
      <c r="CT39" t="s">
        <v>87</v>
      </c>
      <c r="CU39" t="s">
        <v>87</v>
      </c>
    </row>
    <row r="40" spans="1:99" ht="12.75" customHeight="1" x14ac:dyDescent="0.2">
      <c r="A40" s="17" t="s">
        <v>274</v>
      </c>
      <c r="B40" s="17" t="s">
        <v>46</v>
      </c>
      <c r="C40" s="17"/>
      <c r="D40" s="17"/>
      <c r="E40">
        <f t="shared" ref="E40:H40" si="40">IF(K40="-", 0, IF(K40=20, 25, IF(K40&gt;=15, 20, IF(K40&gt;=10, 10, IF(K40&gt;=5, 5, 0)))))</f>
        <v>10</v>
      </c>
      <c r="F40">
        <f t="shared" si="40"/>
        <v>25</v>
      </c>
      <c r="G40">
        <f t="shared" si="40"/>
        <v>0</v>
      </c>
      <c r="H40">
        <f t="shared" si="40"/>
        <v>0</v>
      </c>
      <c r="I40" s="5">
        <f t="shared" si="1"/>
        <v>35</v>
      </c>
      <c r="K40">
        <v>11</v>
      </c>
      <c r="L40">
        <v>20</v>
      </c>
      <c r="M40">
        <v>0</v>
      </c>
      <c r="N40">
        <v>0</v>
      </c>
      <c r="P40" t="s">
        <v>12</v>
      </c>
      <c r="Q40" t="s">
        <v>17</v>
      </c>
      <c r="R40" t="s">
        <v>13</v>
      </c>
      <c r="S40" t="s">
        <v>17</v>
      </c>
      <c r="T40" t="s">
        <v>13</v>
      </c>
      <c r="U40" t="s">
        <v>17</v>
      </c>
      <c r="V40" t="s">
        <v>17</v>
      </c>
      <c r="W40" t="s">
        <v>17</v>
      </c>
      <c r="X40" t="s">
        <v>17</v>
      </c>
      <c r="Y40" t="s">
        <v>13</v>
      </c>
      <c r="Z40" t="s">
        <v>17</v>
      </c>
      <c r="AA40" t="s">
        <v>13</v>
      </c>
      <c r="AB40" t="s">
        <v>17</v>
      </c>
      <c r="AC40" t="s">
        <v>13</v>
      </c>
      <c r="AD40" t="s">
        <v>13</v>
      </c>
      <c r="AE40" t="s">
        <v>13</v>
      </c>
      <c r="AF40" t="s">
        <v>13</v>
      </c>
      <c r="AG40" t="s">
        <v>13</v>
      </c>
      <c r="AH40" t="s">
        <v>17</v>
      </c>
      <c r="AI40" t="s">
        <v>13</v>
      </c>
      <c r="AJ40" t="s">
        <v>13</v>
      </c>
      <c r="AK40" t="s">
        <v>12</v>
      </c>
      <c r="AL40" t="s">
        <v>13</v>
      </c>
      <c r="AM40" t="s">
        <v>13</v>
      </c>
      <c r="AN40" t="s">
        <v>13</v>
      </c>
      <c r="AO40" t="s">
        <v>13</v>
      </c>
      <c r="AP40" t="s">
        <v>13</v>
      </c>
      <c r="AQ40" t="s">
        <v>13</v>
      </c>
      <c r="AR40" t="s">
        <v>13</v>
      </c>
      <c r="AS40" t="s">
        <v>13</v>
      </c>
      <c r="AT40" t="s">
        <v>13</v>
      </c>
      <c r="AU40" t="s">
        <v>13</v>
      </c>
      <c r="AV40" t="s">
        <v>13</v>
      </c>
      <c r="AW40" t="s">
        <v>13</v>
      </c>
      <c r="AX40" t="s">
        <v>13</v>
      </c>
      <c r="AY40" t="s">
        <v>13</v>
      </c>
      <c r="AZ40" t="s">
        <v>13</v>
      </c>
      <c r="BA40" t="s">
        <v>13</v>
      </c>
      <c r="BB40" t="s">
        <v>13</v>
      </c>
      <c r="BC40" t="s">
        <v>13</v>
      </c>
      <c r="BD40" t="s">
        <v>13</v>
      </c>
      <c r="BE40" t="s">
        <v>13</v>
      </c>
      <c r="BF40" t="s">
        <v>12</v>
      </c>
      <c r="BG40" t="s">
        <v>17</v>
      </c>
      <c r="BH40" t="s">
        <v>17</v>
      </c>
      <c r="BI40" t="s">
        <v>17</v>
      </c>
      <c r="BJ40" t="s">
        <v>17</v>
      </c>
      <c r="BK40" t="s">
        <v>17</v>
      </c>
      <c r="BL40" t="s">
        <v>17</v>
      </c>
      <c r="BM40" t="s">
        <v>17</v>
      </c>
      <c r="BN40" t="s">
        <v>17</v>
      </c>
      <c r="BO40" t="s">
        <v>17</v>
      </c>
      <c r="BP40" t="s">
        <v>17</v>
      </c>
      <c r="BQ40" t="s">
        <v>17</v>
      </c>
      <c r="BR40" t="s">
        <v>17</v>
      </c>
      <c r="BS40" t="s">
        <v>17</v>
      </c>
      <c r="BT40" t="s">
        <v>17</v>
      </c>
      <c r="BU40" t="s">
        <v>17</v>
      </c>
      <c r="BV40" t="s">
        <v>17</v>
      </c>
      <c r="BW40" t="s">
        <v>17</v>
      </c>
      <c r="BX40" t="s">
        <v>17</v>
      </c>
      <c r="BY40" t="s">
        <v>17</v>
      </c>
      <c r="BZ40" t="s">
        <v>17</v>
      </c>
      <c r="CA40" s="11" t="s">
        <v>12</v>
      </c>
      <c r="CB40" t="s">
        <v>17</v>
      </c>
      <c r="CC40" t="s">
        <v>17</v>
      </c>
      <c r="CD40" t="s">
        <v>17</v>
      </c>
      <c r="CE40" t="s">
        <v>17</v>
      </c>
      <c r="CF40" t="s">
        <v>17</v>
      </c>
      <c r="CG40" t="s">
        <v>17</v>
      </c>
      <c r="CH40" t="s">
        <v>17</v>
      </c>
      <c r="CI40" t="s">
        <v>17</v>
      </c>
      <c r="CJ40" t="s">
        <v>17</v>
      </c>
      <c r="CK40" t="s">
        <v>17</v>
      </c>
      <c r="CL40" t="s">
        <v>17</v>
      </c>
      <c r="CM40" t="s">
        <v>17</v>
      </c>
      <c r="CN40" t="s">
        <v>17</v>
      </c>
      <c r="CO40" t="s">
        <v>17</v>
      </c>
      <c r="CP40" t="s">
        <v>17</v>
      </c>
      <c r="CQ40" t="s">
        <v>17</v>
      </c>
      <c r="CR40" t="s">
        <v>17</v>
      </c>
      <c r="CS40" t="s">
        <v>17</v>
      </c>
      <c r="CT40" t="s">
        <v>17</v>
      </c>
      <c r="CU40" t="s">
        <v>17</v>
      </c>
    </row>
    <row r="41" spans="1:99" ht="12.75" customHeight="1" x14ac:dyDescent="0.2">
      <c r="A41" s="18" t="s">
        <v>277</v>
      </c>
      <c r="B41" s="17"/>
      <c r="C41" s="24"/>
      <c r="D41" s="17"/>
      <c r="E41">
        <f t="shared" ref="E41:H41" si="41">IF(K41="-", 0, IF(K41=20, 25, IF(K41&gt;=15, 20, IF(K41&gt;=10, 10, IF(K41&gt;=5, 5, 0)))))</f>
        <v>25</v>
      </c>
      <c r="F41">
        <f t="shared" si="41"/>
        <v>0</v>
      </c>
      <c r="G41">
        <f t="shared" si="41"/>
        <v>10</v>
      </c>
      <c r="H41">
        <f t="shared" si="41"/>
        <v>0</v>
      </c>
      <c r="I41" s="5">
        <f t="shared" si="1"/>
        <v>35</v>
      </c>
      <c r="K41">
        <v>20</v>
      </c>
      <c r="L41">
        <v>0</v>
      </c>
      <c r="M41">
        <v>10</v>
      </c>
      <c r="N41">
        <v>0</v>
      </c>
      <c r="P41" t="s">
        <v>12</v>
      </c>
      <c r="Q41" t="s">
        <v>13</v>
      </c>
      <c r="R41" t="s">
        <v>13</v>
      </c>
      <c r="S41" t="s">
        <v>13</v>
      </c>
      <c r="T41" t="s">
        <v>13</v>
      </c>
      <c r="U41" t="s">
        <v>13</v>
      </c>
      <c r="V41" t="s">
        <v>13</v>
      </c>
      <c r="W41" t="s">
        <v>13</v>
      </c>
      <c r="X41" t="s">
        <v>13</v>
      </c>
      <c r="Y41" t="s">
        <v>13</v>
      </c>
      <c r="Z41" t="s">
        <v>13</v>
      </c>
      <c r="AA41" t="s">
        <v>13</v>
      </c>
      <c r="AB41" t="s">
        <v>13</v>
      </c>
      <c r="AC41" t="s">
        <v>13</v>
      </c>
      <c r="AD41" t="s">
        <v>13</v>
      </c>
      <c r="AE41" t="s">
        <v>13</v>
      </c>
      <c r="AF41" t="s">
        <v>13</v>
      </c>
      <c r="AG41" t="s">
        <v>13</v>
      </c>
      <c r="AH41" t="s">
        <v>13</v>
      </c>
      <c r="AI41" t="s">
        <v>13</v>
      </c>
      <c r="AJ41" t="s">
        <v>13</v>
      </c>
      <c r="AK41" t="s">
        <v>12</v>
      </c>
      <c r="AL41" t="s">
        <v>38</v>
      </c>
      <c r="AM41" t="s">
        <v>38</v>
      </c>
      <c r="AN41" t="s">
        <v>38</v>
      </c>
      <c r="AO41" t="s">
        <v>38</v>
      </c>
      <c r="AP41" t="s">
        <v>38</v>
      </c>
      <c r="AQ41" t="s">
        <v>38</v>
      </c>
      <c r="AR41" t="s">
        <v>38</v>
      </c>
      <c r="AS41" t="s">
        <v>38</v>
      </c>
      <c r="AT41" t="s">
        <v>38</v>
      </c>
      <c r="AU41" t="s">
        <v>38</v>
      </c>
      <c r="AV41" t="s">
        <v>38</v>
      </c>
      <c r="AW41" t="s">
        <v>38</v>
      </c>
      <c r="AX41" t="s">
        <v>38</v>
      </c>
      <c r="AY41" t="s">
        <v>38</v>
      </c>
      <c r="AZ41" t="s">
        <v>38</v>
      </c>
      <c r="BA41" t="s">
        <v>38</v>
      </c>
      <c r="BB41" t="s">
        <v>38</v>
      </c>
      <c r="BC41" t="s">
        <v>38</v>
      </c>
      <c r="BD41" t="s">
        <v>38</v>
      </c>
      <c r="BE41" t="s">
        <v>38</v>
      </c>
      <c r="BF41" t="s">
        <v>12</v>
      </c>
      <c r="BG41" t="s">
        <v>17</v>
      </c>
      <c r="BH41" t="s">
        <v>17</v>
      </c>
      <c r="BI41" t="s">
        <v>17</v>
      </c>
      <c r="BJ41" t="s">
        <v>17</v>
      </c>
      <c r="BK41" t="s">
        <v>13</v>
      </c>
      <c r="BL41" t="s">
        <v>17</v>
      </c>
      <c r="BM41" t="s">
        <v>13</v>
      </c>
      <c r="BN41" t="s">
        <v>13</v>
      </c>
      <c r="BO41" t="s">
        <v>13</v>
      </c>
      <c r="BP41" t="s">
        <v>13</v>
      </c>
      <c r="BQ41" t="s">
        <v>13</v>
      </c>
      <c r="BR41" t="s">
        <v>17</v>
      </c>
      <c r="BS41" t="s">
        <v>17</v>
      </c>
      <c r="BT41" t="s">
        <v>17</v>
      </c>
      <c r="BU41" t="s">
        <v>13</v>
      </c>
      <c r="BV41" t="s">
        <v>13</v>
      </c>
      <c r="BW41" t="s">
        <v>17</v>
      </c>
      <c r="BX41" t="s">
        <v>13</v>
      </c>
      <c r="BY41" t="s">
        <v>17</v>
      </c>
      <c r="BZ41" t="s">
        <v>13</v>
      </c>
      <c r="CA41" s="11" t="s">
        <v>12</v>
      </c>
      <c r="CB41" t="s">
        <v>17</v>
      </c>
      <c r="CC41" t="s">
        <v>17</v>
      </c>
      <c r="CD41" t="s">
        <v>17</v>
      </c>
      <c r="CE41" t="s">
        <v>17</v>
      </c>
      <c r="CF41" t="s">
        <v>17</v>
      </c>
      <c r="CG41" t="s">
        <v>17</v>
      </c>
      <c r="CH41" t="s">
        <v>17</v>
      </c>
      <c r="CI41" t="s">
        <v>17</v>
      </c>
      <c r="CJ41" t="s">
        <v>17</v>
      </c>
      <c r="CK41" t="s">
        <v>17</v>
      </c>
      <c r="CL41" t="s">
        <v>17</v>
      </c>
      <c r="CM41" t="s">
        <v>17</v>
      </c>
      <c r="CN41" t="s">
        <v>17</v>
      </c>
      <c r="CO41" t="s">
        <v>17</v>
      </c>
      <c r="CP41" t="s">
        <v>17</v>
      </c>
      <c r="CQ41" t="s">
        <v>17</v>
      </c>
      <c r="CR41" t="s">
        <v>17</v>
      </c>
      <c r="CS41" t="s">
        <v>17</v>
      </c>
      <c r="CT41" t="s">
        <v>17</v>
      </c>
      <c r="CU41" t="s">
        <v>17</v>
      </c>
    </row>
    <row r="42" spans="1:99" ht="12.75" customHeight="1" x14ac:dyDescent="0.2">
      <c r="A42" s="17" t="s">
        <v>280</v>
      </c>
      <c r="B42" s="17" t="s">
        <v>141</v>
      </c>
      <c r="C42" s="17" t="s">
        <v>185</v>
      </c>
      <c r="D42" s="17" t="s">
        <v>143</v>
      </c>
      <c r="E42">
        <f t="shared" ref="E42:H42" si="42">IF(K42="-", 0, IF(K42=20, 25, IF(K42&gt;=15, 20, IF(K42&gt;=10, 10, IF(K42&gt;=5, 5, 0)))))</f>
        <v>5</v>
      </c>
      <c r="F42">
        <f t="shared" si="42"/>
        <v>25</v>
      </c>
      <c r="G42">
        <f t="shared" si="42"/>
        <v>0</v>
      </c>
      <c r="H42">
        <f t="shared" si="42"/>
        <v>0</v>
      </c>
      <c r="I42" s="5">
        <f t="shared" si="1"/>
        <v>30</v>
      </c>
      <c r="K42">
        <v>5</v>
      </c>
      <c r="L42" s="5">
        <v>20</v>
      </c>
      <c r="M42" t="s">
        <v>36</v>
      </c>
      <c r="N42" t="s">
        <v>36</v>
      </c>
      <c r="P42" t="s">
        <v>12</v>
      </c>
      <c r="Q42" t="s">
        <v>17</v>
      </c>
      <c r="R42" t="s">
        <v>17</v>
      </c>
      <c r="S42" t="s">
        <v>17</v>
      </c>
      <c r="T42" t="s">
        <v>13</v>
      </c>
      <c r="U42" t="s">
        <v>17</v>
      </c>
      <c r="V42" t="s">
        <v>17</v>
      </c>
      <c r="W42" t="s">
        <v>17</v>
      </c>
      <c r="X42" t="s">
        <v>17</v>
      </c>
      <c r="Y42" t="s">
        <v>13</v>
      </c>
      <c r="Z42" t="s">
        <v>17</v>
      </c>
      <c r="AA42" t="s">
        <v>17</v>
      </c>
      <c r="AB42" t="s">
        <v>17</v>
      </c>
      <c r="AC42" t="s">
        <v>17</v>
      </c>
      <c r="AD42" t="s">
        <v>17</v>
      </c>
      <c r="AE42" t="s">
        <v>17</v>
      </c>
      <c r="AF42" t="s">
        <v>13</v>
      </c>
      <c r="AG42" t="s">
        <v>13</v>
      </c>
      <c r="AH42" t="s">
        <v>17</v>
      </c>
      <c r="AI42" t="s">
        <v>13</v>
      </c>
      <c r="AJ42" t="s">
        <v>17</v>
      </c>
      <c r="AK42" t="s">
        <v>12</v>
      </c>
      <c r="AL42" s="9" t="s">
        <v>13</v>
      </c>
      <c r="AM42" s="9" t="s">
        <v>13</v>
      </c>
      <c r="AN42" s="9" t="s">
        <v>13</v>
      </c>
      <c r="AO42" s="9" t="s">
        <v>13</v>
      </c>
      <c r="AP42" s="9" t="s">
        <v>13</v>
      </c>
      <c r="AQ42" s="9" t="s">
        <v>13</v>
      </c>
      <c r="AR42" s="9" t="s">
        <v>13</v>
      </c>
      <c r="AS42" s="9" t="s">
        <v>13</v>
      </c>
      <c r="AT42" s="9" t="s">
        <v>13</v>
      </c>
      <c r="AU42" s="9" t="s">
        <v>13</v>
      </c>
      <c r="AV42" s="9" t="s">
        <v>13</v>
      </c>
      <c r="AW42" s="9" t="s">
        <v>13</v>
      </c>
      <c r="AX42" s="9" t="s">
        <v>13</v>
      </c>
      <c r="AY42" s="9" t="s">
        <v>13</v>
      </c>
      <c r="AZ42" s="9" t="s">
        <v>13</v>
      </c>
      <c r="BA42" s="9" t="s">
        <v>13</v>
      </c>
      <c r="BB42" s="9" t="s">
        <v>13</v>
      </c>
      <c r="BC42" s="9" t="s">
        <v>13</v>
      </c>
      <c r="BD42" s="9" t="s">
        <v>13</v>
      </c>
      <c r="BE42" s="9" t="s">
        <v>13</v>
      </c>
      <c r="BF42" t="s">
        <v>12</v>
      </c>
      <c r="BG42" t="s">
        <v>36</v>
      </c>
      <c r="BH42" t="s">
        <v>36</v>
      </c>
      <c r="BI42" t="s">
        <v>36</v>
      </c>
      <c r="BJ42" t="s">
        <v>36</v>
      </c>
      <c r="BK42" t="s">
        <v>36</v>
      </c>
      <c r="BL42" t="s">
        <v>36</v>
      </c>
      <c r="BM42" t="s">
        <v>36</v>
      </c>
      <c r="BN42" t="s">
        <v>36</v>
      </c>
      <c r="BO42" t="s">
        <v>36</v>
      </c>
      <c r="BP42" t="s">
        <v>36</v>
      </c>
      <c r="BQ42" t="s">
        <v>36</v>
      </c>
      <c r="BR42" t="s">
        <v>36</v>
      </c>
      <c r="BS42" t="s">
        <v>36</v>
      </c>
      <c r="BT42" t="s">
        <v>36</v>
      </c>
      <c r="BU42" t="s">
        <v>36</v>
      </c>
      <c r="BV42" t="s">
        <v>36</v>
      </c>
      <c r="BW42" t="s">
        <v>36</v>
      </c>
      <c r="BX42" t="s">
        <v>36</v>
      </c>
      <c r="BY42" t="s">
        <v>36</v>
      </c>
      <c r="BZ42" t="s">
        <v>36</v>
      </c>
      <c r="CA42" s="11" t="s">
        <v>12</v>
      </c>
      <c r="CB42" t="s">
        <v>36</v>
      </c>
      <c r="CC42" t="s">
        <v>36</v>
      </c>
      <c r="CD42" t="s">
        <v>36</v>
      </c>
      <c r="CE42" t="s">
        <v>36</v>
      </c>
      <c r="CF42" t="s">
        <v>36</v>
      </c>
      <c r="CG42" t="s">
        <v>36</v>
      </c>
      <c r="CH42" t="s">
        <v>36</v>
      </c>
      <c r="CI42" t="s">
        <v>36</v>
      </c>
      <c r="CJ42" t="s">
        <v>36</v>
      </c>
      <c r="CK42" t="s">
        <v>36</v>
      </c>
      <c r="CL42" t="s">
        <v>36</v>
      </c>
      <c r="CM42" t="s">
        <v>36</v>
      </c>
      <c r="CN42" t="s">
        <v>36</v>
      </c>
      <c r="CO42" t="s">
        <v>36</v>
      </c>
      <c r="CP42" t="s">
        <v>36</v>
      </c>
      <c r="CQ42" t="s">
        <v>36</v>
      </c>
      <c r="CR42" t="s">
        <v>36</v>
      </c>
      <c r="CS42" t="s">
        <v>36</v>
      </c>
      <c r="CT42" t="s">
        <v>36</v>
      </c>
      <c r="CU42" t="s">
        <v>36</v>
      </c>
    </row>
    <row r="43" spans="1:99" ht="12.75" customHeight="1" x14ac:dyDescent="0.2">
      <c r="A43" s="17" t="s">
        <v>282</v>
      </c>
      <c r="B43" s="18" t="s">
        <v>46</v>
      </c>
      <c r="C43" s="17" t="s">
        <v>258</v>
      </c>
      <c r="D43" s="17"/>
      <c r="E43">
        <f t="shared" ref="E43:H43" si="43">IF(K43="-", 0, IF(K43=20, 25, IF(K43&gt;=15, 20, IF(K43&gt;=10, 10, IF(K43&gt;=5, 5, 0)))))</f>
        <v>10</v>
      </c>
      <c r="F43">
        <f t="shared" si="43"/>
        <v>20</v>
      </c>
      <c r="G43">
        <f t="shared" si="43"/>
        <v>0</v>
      </c>
      <c r="H43">
        <f t="shared" si="43"/>
        <v>0</v>
      </c>
      <c r="I43" s="5">
        <f t="shared" si="1"/>
        <v>30</v>
      </c>
      <c r="K43">
        <v>10</v>
      </c>
      <c r="L43">
        <v>18</v>
      </c>
      <c r="M43">
        <v>0</v>
      </c>
      <c r="N43">
        <v>0</v>
      </c>
      <c r="P43" t="s">
        <v>12</v>
      </c>
      <c r="Q43" t="s">
        <v>17</v>
      </c>
      <c r="R43" t="s">
        <v>13</v>
      </c>
      <c r="S43" t="s">
        <v>17</v>
      </c>
      <c r="T43" t="s">
        <v>13</v>
      </c>
      <c r="U43" t="s">
        <v>17</v>
      </c>
      <c r="V43" t="s">
        <v>17</v>
      </c>
      <c r="W43" t="s">
        <v>17</v>
      </c>
      <c r="X43" t="s">
        <v>17</v>
      </c>
      <c r="Y43" t="s">
        <v>13</v>
      </c>
      <c r="Z43" t="s">
        <v>17</v>
      </c>
      <c r="AA43" t="s">
        <v>13</v>
      </c>
      <c r="AB43" t="s">
        <v>17</v>
      </c>
      <c r="AC43" t="s">
        <v>13</v>
      </c>
      <c r="AD43" t="s">
        <v>13</v>
      </c>
      <c r="AE43" t="s">
        <v>13</v>
      </c>
      <c r="AF43" t="s">
        <v>13</v>
      </c>
      <c r="AG43" t="s">
        <v>13</v>
      </c>
      <c r="AH43" t="s">
        <v>17</v>
      </c>
      <c r="AI43" t="s">
        <v>17</v>
      </c>
      <c r="AJ43" t="s">
        <v>13</v>
      </c>
      <c r="AK43" t="s">
        <v>12</v>
      </c>
      <c r="AL43" t="s">
        <v>13</v>
      </c>
      <c r="AM43" t="s">
        <v>17</v>
      </c>
      <c r="AN43" t="s">
        <v>17</v>
      </c>
      <c r="AO43" t="s">
        <v>13</v>
      </c>
      <c r="AP43" t="s">
        <v>13</v>
      </c>
      <c r="AQ43" t="s">
        <v>13</v>
      </c>
      <c r="AR43" t="s">
        <v>13</v>
      </c>
      <c r="AS43" t="s">
        <v>13</v>
      </c>
      <c r="AT43" t="s">
        <v>13</v>
      </c>
      <c r="AU43" t="s">
        <v>13</v>
      </c>
      <c r="AV43" t="s">
        <v>13</v>
      </c>
      <c r="AW43" t="s">
        <v>13</v>
      </c>
      <c r="AX43" t="s">
        <v>13</v>
      </c>
      <c r="AY43" t="s">
        <v>13</v>
      </c>
      <c r="AZ43" t="s">
        <v>13</v>
      </c>
      <c r="BA43" t="s">
        <v>13</v>
      </c>
      <c r="BB43" t="s">
        <v>13</v>
      </c>
      <c r="BC43" t="s">
        <v>13</v>
      </c>
      <c r="BD43" t="s">
        <v>13</v>
      </c>
      <c r="BE43" t="s">
        <v>13</v>
      </c>
      <c r="BF43" t="s">
        <v>12</v>
      </c>
      <c r="BG43" t="s">
        <v>17</v>
      </c>
      <c r="BH43" t="s">
        <v>17</v>
      </c>
      <c r="BI43" t="s">
        <v>17</v>
      </c>
      <c r="BJ43" t="s">
        <v>17</v>
      </c>
      <c r="BK43" t="s">
        <v>17</v>
      </c>
      <c r="BL43" t="s">
        <v>17</v>
      </c>
      <c r="BM43" t="s">
        <v>17</v>
      </c>
      <c r="BN43" t="s">
        <v>17</v>
      </c>
      <c r="BO43" t="s">
        <v>17</v>
      </c>
      <c r="BP43" t="s">
        <v>17</v>
      </c>
      <c r="BQ43" t="s">
        <v>17</v>
      </c>
      <c r="BR43" t="s">
        <v>17</v>
      </c>
      <c r="BS43" t="s">
        <v>17</v>
      </c>
      <c r="BT43" t="s">
        <v>17</v>
      </c>
      <c r="BU43" t="s">
        <v>17</v>
      </c>
      <c r="BV43" t="s">
        <v>17</v>
      </c>
      <c r="BW43" t="s">
        <v>17</v>
      </c>
      <c r="BX43" t="s">
        <v>17</v>
      </c>
      <c r="BY43" t="s">
        <v>17</v>
      </c>
      <c r="BZ43" t="s">
        <v>17</v>
      </c>
      <c r="CA43" s="11" t="s">
        <v>12</v>
      </c>
      <c r="CB43" t="s">
        <v>17</v>
      </c>
      <c r="CC43" t="s">
        <v>17</v>
      </c>
      <c r="CD43" t="s">
        <v>17</v>
      </c>
      <c r="CE43" t="s">
        <v>17</v>
      </c>
      <c r="CF43" t="s">
        <v>17</v>
      </c>
      <c r="CG43" t="s">
        <v>17</v>
      </c>
      <c r="CH43" t="s">
        <v>17</v>
      </c>
      <c r="CI43" t="s">
        <v>17</v>
      </c>
      <c r="CJ43" t="s">
        <v>17</v>
      </c>
      <c r="CK43" t="s">
        <v>17</v>
      </c>
      <c r="CL43" t="s">
        <v>17</v>
      </c>
      <c r="CM43" t="s">
        <v>17</v>
      </c>
      <c r="CN43" t="s">
        <v>17</v>
      </c>
      <c r="CO43" t="s">
        <v>17</v>
      </c>
      <c r="CP43" t="s">
        <v>17</v>
      </c>
      <c r="CQ43" t="s">
        <v>17</v>
      </c>
      <c r="CR43" t="s">
        <v>17</v>
      </c>
      <c r="CS43" t="s">
        <v>17</v>
      </c>
      <c r="CT43" t="s">
        <v>17</v>
      </c>
      <c r="CU43" t="s">
        <v>17</v>
      </c>
    </row>
    <row r="44" spans="1:99" ht="12.75" customHeight="1" x14ac:dyDescent="0.2">
      <c r="A44" s="17" t="s">
        <v>285</v>
      </c>
      <c r="B44" s="18" t="s">
        <v>33</v>
      </c>
      <c r="C44" s="17" t="s">
        <v>81</v>
      </c>
      <c r="D44" s="17"/>
      <c r="E44">
        <f t="shared" ref="E44:H44" si="44">IF(K44="-", 0, IF(K44=20, 25, IF(K44&gt;=15, 20, IF(K44&gt;=10, 10, IF(K44&gt;=5, 5, 0)))))</f>
        <v>10</v>
      </c>
      <c r="F44">
        <f t="shared" si="44"/>
        <v>0</v>
      </c>
      <c r="G44">
        <f t="shared" si="44"/>
        <v>0</v>
      </c>
      <c r="H44">
        <f t="shared" si="44"/>
        <v>20</v>
      </c>
      <c r="I44" s="5">
        <f t="shared" si="1"/>
        <v>30</v>
      </c>
      <c r="K44">
        <v>11</v>
      </c>
      <c r="L44" t="s">
        <v>36</v>
      </c>
      <c r="M44">
        <v>1</v>
      </c>
      <c r="N44">
        <v>15</v>
      </c>
      <c r="P44" t="s">
        <v>12</v>
      </c>
      <c r="Q44" t="s">
        <v>17</v>
      </c>
      <c r="R44" t="s">
        <v>13</v>
      </c>
      <c r="S44" t="s">
        <v>17</v>
      </c>
      <c r="T44" t="s">
        <v>13</v>
      </c>
      <c r="U44" t="s">
        <v>17</v>
      </c>
      <c r="V44" t="s">
        <v>17</v>
      </c>
      <c r="W44" t="s">
        <v>17</v>
      </c>
      <c r="X44" t="s">
        <v>17</v>
      </c>
      <c r="Y44" t="s">
        <v>13</v>
      </c>
      <c r="Z44" t="s">
        <v>17</v>
      </c>
      <c r="AA44" t="s">
        <v>13</v>
      </c>
      <c r="AB44" t="s">
        <v>17</v>
      </c>
      <c r="AC44" t="s">
        <v>13</v>
      </c>
      <c r="AD44" t="s">
        <v>13</v>
      </c>
      <c r="AE44" t="s">
        <v>13</v>
      </c>
      <c r="AF44" t="s">
        <v>13</v>
      </c>
      <c r="AG44" t="s">
        <v>13</v>
      </c>
      <c r="AH44" t="s">
        <v>17</v>
      </c>
      <c r="AI44" t="s">
        <v>13</v>
      </c>
      <c r="AJ44" t="s">
        <v>13</v>
      </c>
      <c r="AK44" t="s">
        <v>12</v>
      </c>
      <c r="AL44" t="s">
        <v>36</v>
      </c>
      <c r="AM44" t="s">
        <v>36</v>
      </c>
      <c r="AN44" t="s">
        <v>36</v>
      </c>
      <c r="AO44" t="s">
        <v>36</v>
      </c>
      <c r="AP44" t="s">
        <v>36</v>
      </c>
      <c r="AQ44" t="s">
        <v>36</v>
      </c>
      <c r="AR44" t="s">
        <v>36</v>
      </c>
      <c r="AS44" t="s">
        <v>36</v>
      </c>
      <c r="AT44" t="s">
        <v>36</v>
      </c>
      <c r="AU44" t="s">
        <v>36</v>
      </c>
      <c r="AV44" t="s">
        <v>36</v>
      </c>
      <c r="AW44" t="s">
        <v>36</v>
      </c>
      <c r="AX44" t="s">
        <v>36</v>
      </c>
      <c r="AY44" t="s">
        <v>36</v>
      </c>
      <c r="AZ44" t="s">
        <v>36</v>
      </c>
      <c r="BA44" t="s">
        <v>36</v>
      </c>
      <c r="BB44" t="s">
        <v>36</v>
      </c>
      <c r="BC44" t="s">
        <v>36</v>
      </c>
      <c r="BD44" t="s">
        <v>36</v>
      </c>
      <c r="BE44" t="s">
        <v>36</v>
      </c>
      <c r="BF44" t="s">
        <v>12</v>
      </c>
      <c r="BG44" t="s">
        <v>17</v>
      </c>
      <c r="BH44" t="s">
        <v>17</v>
      </c>
      <c r="BI44" t="s">
        <v>17</v>
      </c>
      <c r="BJ44" t="s">
        <v>17</v>
      </c>
      <c r="BK44" t="s">
        <v>17</v>
      </c>
      <c r="BL44" t="s">
        <v>17</v>
      </c>
      <c r="BM44" t="s">
        <v>17</v>
      </c>
      <c r="BN44" t="s">
        <v>17</v>
      </c>
      <c r="BO44" t="s">
        <v>17</v>
      </c>
      <c r="BP44" t="s">
        <v>17</v>
      </c>
      <c r="BQ44" t="s">
        <v>17</v>
      </c>
      <c r="BR44" t="s">
        <v>17</v>
      </c>
      <c r="BS44" t="s">
        <v>17</v>
      </c>
      <c r="BT44" t="s">
        <v>17</v>
      </c>
      <c r="BU44" t="s">
        <v>17</v>
      </c>
      <c r="BV44" t="s">
        <v>17</v>
      </c>
      <c r="BW44" t="s">
        <v>13</v>
      </c>
      <c r="BX44" t="s">
        <v>17</v>
      </c>
      <c r="BY44" t="s">
        <v>17</v>
      </c>
      <c r="BZ44" t="s">
        <v>17</v>
      </c>
      <c r="CA44" s="11" t="s">
        <v>12</v>
      </c>
      <c r="CB44" t="s">
        <v>13</v>
      </c>
      <c r="CC44" t="s">
        <v>13</v>
      </c>
      <c r="CD44" t="s">
        <v>13</v>
      </c>
      <c r="CE44" t="s">
        <v>13</v>
      </c>
      <c r="CF44" t="s">
        <v>13</v>
      </c>
      <c r="CG44" t="s">
        <v>13</v>
      </c>
      <c r="CH44" t="s">
        <v>13</v>
      </c>
      <c r="CI44" t="s">
        <v>13</v>
      </c>
      <c r="CJ44" t="s">
        <v>13</v>
      </c>
      <c r="CK44" t="s">
        <v>13</v>
      </c>
      <c r="CL44" t="s">
        <v>13</v>
      </c>
      <c r="CM44" t="s">
        <v>13</v>
      </c>
      <c r="CN44" t="s">
        <v>13</v>
      </c>
      <c r="CO44" t="s">
        <v>13</v>
      </c>
      <c r="CP44" t="s">
        <v>13</v>
      </c>
      <c r="CQ44" t="s">
        <v>87</v>
      </c>
      <c r="CR44" t="s">
        <v>87</v>
      </c>
      <c r="CS44" t="s">
        <v>87</v>
      </c>
      <c r="CT44" t="s">
        <v>87</v>
      </c>
      <c r="CU44" t="s">
        <v>87</v>
      </c>
    </row>
    <row r="45" spans="1:99" ht="12.75" customHeight="1" x14ac:dyDescent="0.2">
      <c r="A45" s="17" t="s">
        <v>287</v>
      </c>
      <c r="B45" s="17" t="s">
        <v>288</v>
      </c>
      <c r="C45" s="17" t="s">
        <v>31</v>
      </c>
      <c r="D45" s="17"/>
      <c r="E45">
        <f t="shared" ref="E45:H45" si="45">IF(K45="-", 0, IF(K45=20, 25, IF(K45&gt;=15, 20, IF(K45&gt;=10, 10, IF(K45&gt;=5, 5, 0)))))</f>
        <v>10</v>
      </c>
      <c r="F45">
        <f t="shared" si="45"/>
        <v>0</v>
      </c>
      <c r="G45">
        <f t="shared" si="45"/>
        <v>0</v>
      </c>
      <c r="H45">
        <f t="shared" si="45"/>
        <v>20</v>
      </c>
      <c r="I45" s="5">
        <f t="shared" si="1"/>
        <v>30</v>
      </c>
      <c r="K45">
        <v>11</v>
      </c>
      <c r="L45" t="s">
        <v>36</v>
      </c>
      <c r="M45">
        <v>0</v>
      </c>
      <c r="N45">
        <v>15</v>
      </c>
      <c r="P45" t="s">
        <v>12</v>
      </c>
      <c r="Q45" t="s">
        <v>17</v>
      </c>
      <c r="R45" t="s">
        <v>13</v>
      </c>
      <c r="S45" t="s">
        <v>17</v>
      </c>
      <c r="T45" t="s">
        <v>13</v>
      </c>
      <c r="U45" t="s">
        <v>17</v>
      </c>
      <c r="V45" t="s">
        <v>17</v>
      </c>
      <c r="W45" t="s">
        <v>17</v>
      </c>
      <c r="X45" t="s">
        <v>17</v>
      </c>
      <c r="Y45" t="s">
        <v>13</v>
      </c>
      <c r="Z45" t="s">
        <v>17</v>
      </c>
      <c r="AA45" t="s">
        <v>13</v>
      </c>
      <c r="AB45" t="s">
        <v>17</v>
      </c>
      <c r="AC45" t="s">
        <v>13</v>
      </c>
      <c r="AD45" t="s">
        <v>13</v>
      </c>
      <c r="AE45" t="s">
        <v>13</v>
      </c>
      <c r="AF45" t="s">
        <v>13</v>
      </c>
      <c r="AG45" t="s">
        <v>13</v>
      </c>
      <c r="AH45" t="s">
        <v>17</v>
      </c>
      <c r="AI45" t="s">
        <v>13</v>
      </c>
      <c r="AJ45" t="s">
        <v>13</v>
      </c>
      <c r="AK45" t="s">
        <v>12</v>
      </c>
      <c r="AL45" t="s">
        <v>36</v>
      </c>
      <c r="AM45" t="s">
        <v>36</v>
      </c>
      <c r="AN45" t="s">
        <v>36</v>
      </c>
      <c r="AO45" t="s">
        <v>36</v>
      </c>
      <c r="AP45" t="s">
        <v>36</v>
      </c>
      <c r="AQ45" t="s">
        <v>36</v>
      </c>
      <c r="AR45" t="s">
        <v>36</v>
      </c>
      <c r="AS45" t="s">
        <v>36</v>
      </c>
      <c r="AT45" t="s">
        <v>36</v>
      </c>
      <c r="AU45" t="s">
        <v>36</v>
      </c>
      <c r="AV45" t="s">
        <v>36</v>
      </c>
      <c r="AW45" t="s">
        <v>36</v>
      </c>
      <c r="AX45" t="s">
        <v>36</v>
      </c>
      <c r="AY45" t="s">
        <v>36</v>
      </c>
      <c r="AZ45" t="s">
        <v>36</v>
      </c>
      <c r="BA45" t="s">
        <v>36</v>
      </c>
      <c r="BB45" t="s">
        <v>36</v>
      </c>
      <c r="BC45" t="s">
        <v>36</v>
      </c>
      <c r="BD45" t="s">
        <v>36</v>
      </c>
      <c r="BE45" t="s">
        <v>36</v>
      </c>
      <c r="BF45" t="s">
        <v>12</v>
      </c>
      <c r="BG45" t="s">
        <v>17</v>
      </c>
      <c r="BH45" t="s">
        <v>17</v>
      </c>
      <c r="BI45" t="s">
        <v>17</v>
      </c>
      <c r="BJ45" t="s">
        <v>17</v>
      </c>
      <c r="BK45" t="s">
        <v>17</v>
      </c>
      <c r="BL45" t="s">
        <v>17</v>
      </c>
      <c r="BM45" t="s">
        <v>17</v>
      </c>
      <c r="BN45" t="s">
        <v>17</v>
      </c>
      <c r="BO45" t="s">
        <v>17</v>
      </c>
      <c r="BP45" t="s">
        <v>17</v>
      </c>
      <c r="BQ45" t="s">
        <v>17</v>
      </c>
      <c r="BR45" t="s">
        <v>17</v>
      </c>
      <c r="BS45" t="s">
        <v>17</v>
      </c>
      <c r="BT45" t="s">
        <v>17</v>
      </c>
      <c r="BU45" t="s">
        <v>17</v>
      </c>
      <c r="BV45" t="s">
        <v>17</v>
      </c>
      <c r="BW45" t="s">
        <v>17</v>
      </c>
      <c r="BX45" t="s">
        <v>17</v>
      </c>
      <c r="BY45" t="s">
        <v>17</v>
      </c>
      <c r="BZ45" t="s">
        <v>17</v>
      </c>
      <c r="CA45" s="11" t="s">
        <v>12</v>
      </c>
      <c r="CB45" t="s">
        <v>13</v>
      </c>
      <c r="CC45" t="s">
        <v>13</v>
      </c>
      <c r="CD45" t="s">
        <v>13</v>
      </c>
      <c r="CE45" t="s">
        <v>13</v>
      </c>
      <c r="CF45" t="s">
        <v>13</v>
      </c>
      <c r="CG45" t="s">
        <v>13</v>
      </c>
      <c r="CH45" t="s">
        <v>13</v>
      </c>
      <c r="CI45" t="s">
        <v>13</v>
      </c>
      <c r="CJ45" t="s">
        <v>13</v>
      </c>
      <c r="CK45" t="s">
        <v>13</v>
      </c>
      <c r="CL45" t="s">
        <v>13</v>
      </c>
      <c r="CM45" t="s">
        <v>13</v>
      </c>
      <c r="CN45" t="s">
        <v>13</v>
      </c>
      <c r="CO45" t="s">
        <v>13</v>
      </c>
      <c r="CP45" t="s">
        <v>13</v>
      </c>
      <c r="CQ45" t="s">
        <v>87</v>
      </c>
      <c r="CR45" t="s">
        <v>87</v>
      </c>
      <c r="CS45" t="s">
        <v>87</v>
      </c>
      <c r="CT45" t="s">
        <v>87</v>
      </c>
      <c r="CU45" t="s">
        <v>87</v>
      </c>
    </row>
    <row r="46" spans="1:99" ht="12.75" customHeight="1" x14ac:dyDescent="0.2">
      <c r="A46" s="17" t="s">
        <v>292</v>
      </c>
      <c r="B46" s="17" t="s">
        <v>293</v>
      </c>
      <c r="C46" s="17" t="s">
        <v>294</v>
      </c>
      <c r="D46" s="17" t="s">
        <v>155</v>
      </c>
      <c r="E46">
        <f t="shared" ref="E46:H46" si="46">IF(K46="-", 0, IF(K46=20, 25, IF(K46&gt;=15, 20, IF(K46&gt;=10, 10, IF(K46&gt;=5, 5, 0)))))</f>
        <v>25</v>
      </c>
      <c r="F46">
        <f t="shared" si="46"/>
        <v>0</v>
      </c>
      <c r="G46">
        <f t="shared" si="46"/>
        <v>0</v>
      </c>
      <c r="H46">
        <f t="shared" si="46"/>
        <v>0</v>
      </c>
      <c r="I46" s="5">
        <f t="shared" si="1"/>
        <v>25</v>
      </c>
      <c r="K46">
        <v>20</v>
      </c>
      <c r="L46">
        <v>0</v>
      </c>
      <c r="M46" t="s">
        <v>36</v>
      </c>
      <c r="N46">
        <v>0</v>
      </c>
      <c r="P46" t="s">
        <v>12</v>
      </c>
      <c r="Q46" t="s">
        <v>13</v>
      </c>
      <c r="R46" t="s">
        <v>13</v>
      </c>
      <c r="S46" t="s">
        <v>13</v>
      </c>
      <c r="T46" t="s">
        <v>13</v>
      </c>
      <c r="U46" t="s">
        <v>13</v>
      </c>
      <c r="V46" t="s">
        <v>13</v>
      </c>
      <c r="W46" t="s">
        <v>13</v>
      </c>
      <c r="X46" t="s">
        <v>13</v>
      </c>
      <c r="Y46" t="s">
        <v>13</v>
      </c>
      <c r="Z46" t="s">
        <v>13</v>
      </c>
      <c r="AA46" t="s">
        <v>13</v>
      </c>
      <c r="AB46" t="s">
        <v>13</v>
      </c>
      <c r="AC46" t="s">
        <v>13</v>
      </c>
      <c r="AD46" t="s">
        <v>13</v>
      </c>
      <c r="AE46" t="s">
        <v>13</v>
      </c>
      <c r="AF46" t="s">
        <v>13</v>
      </c>
      <c r="AG46" t="s">
        <v>13</v>
      </c>
      <c r="AH46" t="s">
        <v>13</v>
      </c>
      <c r="AI46" t="s">
        <v>13</v>
      </c>
      <c r="AJ46" t="s">
        <v>13</v>
      </c>
      <c r="AK46" t="s">
        <v>12</v>
      </c>
      <c r="AL46" t="s">
        <v>17</v>
      </c>
      <c r="AM46" t="s">
        <v>17</v>
      </c>
      <c r="AN46" t="s">
        <v>17</v>
      </c>
      <c r="AO46" t="s">
        <v>17</v>
      </c>
      <c r="AP46" t="s">
        <v>17</v>
      </c>
      <c r="AQ46" t="s">
        <v>17</v>
      </c>
      <c r="AR46" t="s">
        <v>17</v>
      </c>
      <c r="AS46" t="s">
        <v>17</v>
      </c>
      <c r="AT46" t="s">
        <v>17</v>
      </c>
      <c r="AU46" t="s">
        <v>17</v>
      </c>
      <c r="AV46" t="s">
        <v>17</v>
      </c>
      <c r="AW46" t="s">
        <v>17</v>
      </c>
      <c r="AX46" t="s">
        <v>17</v>
      </c>
      <c r="AY46" t="s">
        <v>17</v>
      </c>
      <c r="AZ46" t="s">
        <v>17</v>
      </c>
      <c r="BA46" t="s">
        <v>17</v>
      </c>
      <c r="BB46" t="s">
        <v>17</v>
      </c>
      <c r="BC46" t="s">
        <v>17</v>
      </c>
      <c r="BD46" t="s">
        <v>17</v>
      </c>
      <c r="BE46" t="s">
        <v>17</v>
      </c>
      <c r="BF46" t="s">
        <v>12</v>
      </c>
      <c r="BG46" t="s">
        <v>36</v>
      </c>
      <c r="BH46" t="s">
        <v>36</v>
      </c>
      <c r="BI46" t="s">
        <v>36</v>
      </c>
      <c r="BJ46" t="s">
        <v>36</v>
      </c>
      <c r="BK46" t="s">
        <v>36</v>
      </c>
      <c r="BL46" t="s">
        <v>36</v>
      </c>
      <c r="BM46" t="s">
        <v>36</v>
      </c>
      <c r="BN46" t="s">
        <v>36</v>
      </c>
      <c r="BO46" t="s">
        <v>36</v>
      </c>
      <c r="BP46" t="s">
        <v>36</v>
      </c>
      <c r="BQ46" t="s">
        <v>36</v>
      </c>
      <c r="BR46" t="s">
        <v>36</v>
      </c>
      <c r="BS46" t="s">
        <v>36</v>
      </c>
      <c r="BT46" t="s">
        <v>36</v>
      </c>
      <c r="BU46" t="s">
        <v>36</v>
      </c>
      <c r="BV46" t="s">
        <v>36</v>
      </c>
      <c r="BW46" t="s">
        <v>36</v>
      </c>
      <c r="BX46" t="s">
        <v>36</v>
      </c>
      <c r="BY46" t="s">
        <v>36</v>
      </c>
      <c r="BZ46" t="s">
        <v>36</v>
      </c>
      <c r="CA46" s="11" t="s">
        <v>12</v>
      </c>
      <c r="CB46" t="s">
        <v>17</v>
      </c>
      <c r="CC46" t="s">
        <v>17</v>
      </c>
      <c r="CD46" t="s">
        <v>17</v>
      </c>
      <c r="CE46" t="s">
        <v>17</v>
      </c>
      <c r="CF46" t="s">
        <v>17</v>
      </c>
      <c r="CG46" t="s">
        <v>17</v>
      </c>
      <c r="CH46" t="s">
        <v>17</v>
      </c>
      <c r="CI46" t="s">
        <v>17</v>
      </c>
      <c r="CJ46" t="s">
        <v>17</v>
      </c>
      <c r="CK46" t="s">
        <v>17</v>
      </c>
      <c r="CL46" t="s">
        <v>17</v>
      </c>
      <c r="CM46" t="s">
        <v>17</v>
      </c>
      <c r="CN46" t="s">
        <v>17</v>
      </c>
      <c r="CO46" t="s">
        <v>17</v>
      </c>
      <c r="CP46" t="s">
        <v>17</v>
      </c>
      <c r="CQ46" t="s">
        <v>17</v>
      </c>
      <c r="CR46" t="s">
        <v>17</v>
      </c>
      <c r="CS46" t="s">
        <v>17</v>
      </c>
      <c r="CT46" t="s">
        <v>17</v>
      </c>
      <c r="CU46" t="s">
        <v>17</v>
      </c>
    </row>
    <row r="47" spans="1:99" ht="12.75" customHeight="1" x14ac:dyDescent="0.2">
      <c r="A47" s="17" t="s">
        <v>296</v>
      </c>
      <c r="B47" s="17" t="s">
        <v>297</v>
      </c>
      <c r="C47" s="17" t="s">
        <v>298</v>
      </c>
      <c r="D47" s="17" t="s">
        <v>131</v>
      </c>
      <c r="E47">
        <f t="shared" ref="E47:H47" si="47">IF(K47="-", 0, IF(K47=20, 25, IF(K47&gt;=15, 20, IF(K47&gt;=10, 10, IF(K47&gt;=5, 5, 0)))))</f>
        <v>25</v>
      </c>
      <c r="F47">
        <f t="shared" si="47"/>
        <v>0</v>
      </c>
      <c r="G47">
        <f t="shared" si="47"/>
        <v>0</v>
      </c>
      <c r="H47">
        <f t="shared" si="47"/>
        <v>0</v>
      </c>
      <c r="I47" s="5">
        <f t="shared" si="1"/>
        <v>25</v>
      </c>
      <c r="K47">
        <v>20</v>
      </c>
      <c r="L47" t="s">
        <v>36</v>
      </c>
      <c r="M47" t="s">
        <v>36</v>
      </c>
      <c r="N47" t="s">
        <v>36</v>
      </c>
      <c r="P47" t="s">
        <v>12</v>
      </c>
      <c r="Q47" t="s">
        <v>13</v>
      </c>
      <c r="R47" t="s">
        <v>13</v>
      </c>
      <c r="S47" t="s">
        <v>13</v>
      </c>
      <c r="T47" t="s">
        <v>13</v>
      </c>
      <c r="U47" t="s">
        <v>13</v>
      </c>
      <c r="V47" t="s">
        <v>13</v>
      </c>
      <c r="W47" t="s">
        <v>13</v>
      </c>
      <c r="X47" t="s">
        <v>13</v>
      </c>
      <c r="Y47" t="s">
        <v>13</v>
      </c>
      <c r="Z47" t="s">
        <v>13</v>
      </c>
      <c r="AA47" t="s">
        <v>13</v>
      </c>
      <c r="AB47" t="s">
        <v>13</v>
      </c>
      <c r="AC47" t="s">
        <v>13</v>
      </c>
      <c r="AD47" t="s">
        <v>13</v>
      </c>
      <c r="AE47" t="s">
        <v>13</v>
      </c>
      <c r="AF47" t="s">
        <v>13</v>
      </c>
      <c r="AG47" t="s">
        <v>13</v>
      </c>
      <c r="AH47" t="s">
        <v>13</v>
      </c>
      <c r="AI47" t="s">
        <v>13</v>
      </c>
      <c r="AJ47" t="s">
        <v>13</v>
      </c>
      <c r="AK47" t="s">
        <v>12</v>
      </c>
      <c r="AL47" t="s">
        <v>36</v>
      </c>
      <c r="AM47" t="s">
        <v>36</v>
      </c>
      <c r="AN47" t="s">
        <v>36</v>
      </c>
      <c r="AO47" t="s">
        <v>36</v>
      </c>
      <c r="AP47" t="s">
        <v>36</v>
      </c>
      <c r="AQ47" t="s">
        <v>36</v>
      </c>
      <c r="AR47" t="s">
        <v>36</v>
      </c>
      <c r="AS47" t="s">
        <v>36</v>
      </c>
      <c r="AT47" t="s">
        <v>36</v>
      </c>
      <c r="AU47" t="s">
        <v>36</v>
      </c>
      <c r="AV47" t="s">
        <v>36</v>
      </c>
      <c r="AW47" t="s">
        <v>36</v>
      </c>
      <c r="AX47" t="s">
        <v>36</v>
      </c>
      <c r="AY47" t="s">
        <v>36</v>
      </c>
      <c r="AZ47" t="s">
        <v>36</v>
      </c>
      <c r="BA47" t="s">
        <v>36</v>
      </c>
      <c r="BB47" t="s">
        <v>36</v>
      </c>
      <c r="BC47" t="s">
        <v>36</v>
      </c>
      <c r="BD47" t="s">
        <v>36</v>
      </c>
      <c r="BE47" t="s">
        <v>36</v>
      </c>
      <c r="BF47" t="s">
        <v>12</v>
      </c>
      <c r="BG47" t="s">
        <v>36</v>
      </c>
      <c r="BH47" t="s">
        <v>36</v>
      </c>
      <c r="BI47" t="s">
        <v>36</v>
      </c>
      <c r="BJ47" t="s">
        <v>36</v>
      </c>
      <c r="BK47" t="s">
        <v>36</v>
      </c>
      <c r="BL47" t="s">
        <v>36</v>
      </c>
      <c r="BM47" t="s">
        <v>36</v>
      </c>
      <c r="BN47" t="s">
        <v>36</v>
      </c>
      <c r="BO47" t="s">
        <v>36</v>
      </c>
      <c r="BP47" t="s">
        <v>36</v>
      </c>
      <c r="BQ47" t="s">
        <v>36</v>
      </c>
      <c r="BR47" t="s">
        <v>36</v>
      </c>
      <c r="BS47" t="s">
        <v>36</v>
      </c>
      <c r="BT47" t="s">
        <v>36</v>
      </c>
      <c r="BU47" t="s">
        <v>36</v>
      </c>
      <c r="BV47" t="s">
        <v>36</v>
      </c>
      <c r="BW47" t="s">
        <v>36</v>
      </c>
      <c r="BX47" t="s">
        <v>36</v>
      </c>
      <c r="BY47" t="s">
        <v>36</v>
      </c>
      <c r="BZ47" t="s">
        <v>36</v>
      </c>
      <c r="CA47" s="11" t="s">
        <v>12</v>
      </c>
      <c r="CB47" t="s">
        <v>36</v>
      </c>
      <c r="CC47" t="s">
        <v>36</v>
      </c>
      <c r="CD47" t="s">
        <v>36</v>
      </c>
      <c r="CE47" t="s">
        <v>36</v>
      </c>
      <c r="CF47" t="s">
        <v>36</v>
      </c>
      <c r="CG47" t="s">
        <v>36</v>
      </c>
      <c r="CH47" t="s">
        <v>36</v>
      </c>
      <c r="CI47" t="s">
        <v>36</v>
      </c>
      <c r="CJ47" t="s">
        <v>36</v>
      </c>
      <c r="CK47" t="s">
        <v>36</v>
      </c>
      <c r="CL47" t="s">
        <v>36</v>
      </c>
      <c r="CM47" t="s">
        <v>36</v>
      </c>
      <c r="CN47" t="s">
        <v>36</v>
      </c>
      <c r="CO47" t="s">
        <v>36</v>
      </c>
      <c r="CP47" t="s">
        <v>36</v>
      </c>
      <c r="CQ47" t="s">
        <v>36</v>
      </c>
      <c r="CR47" t="s">
        <v>36</v>
      </c>
      <c r="CS47" t="s">
        <v>36</v>
      </c>
      <c r="CT47" t="s">
        <v>36</v>
      </c>
      <c r="CU47" t="s">
        <v>36</v>
      </c>
    </row>
    <row r="48" spans="1:99" ht="12.75" customHeight="1" x14ac:dyDescent="0.2">
      <c r="A48" s="17" t="s">
        <v>299</v>
      </c>
      <c r="B48" s="17" t="s">
        <v>300</v>
      </c>
      <c r="C48" s="17" t="s">
        <v>301</v>
      </c>
      <c r="D48" s="17" t="s">
        <v>302</v>
      </c>
      <c r="E48">
        <f t="shared" ref="E48:H48" si="48">IF(K48="-", 0, IF(K48=20, 25, IF(K48&gt;=15, 20, IF(K48&gt;=10, 10, IF(K48&gt;=5, 5, 0)))))</f>
        <v>25</v>
      </c>
      <c r="F48">
        <f t="shared" si="48"/>
        <v>0</v>
      </c>
      <c r="G48">
        <f t="shared" si="48"/>
        <v>0</v>
      </c>
      <c r="H48">
        <f t="shared" si="48"/>
        <v>0</v>
      </c>
      <c r="I48" s="5">
        <f t="shared" si="1"/>
        <v>25</v>
      </c>
      <c r="K48">
        <v>20</v>
      </c>
      <c r="L48" t="s">
        <v>36</v>
      </c>
      <c r="M48">
        <v>0</v>
      </c>
      <c r="N48">
        <v>0</v>
      </c>
      <c r="P48" t="s">
        <v>12</v>
      </c>
      <c r="Q48" t="s">
        <v>13</v>
      </c>
      <c r="R48" t="s">
        <v>13</v>
      </c>
      <c r="S48" t="s">
        <v>13</v>
      </c>
      <c r="T48" t="s">
        <v>13</v>
      </c>
      <c r="U48" t="s">
        <v>13</v>
      </c>
      <c r="V48" t="s">
        <v>13</v>
      </c>
      <c r="W48" t="s">
        <v>13</v>
      </c>
      <c r="X48" t="s">
        <v>13</v>
      </c>
      <c r="Y48" t="s">
        <v>13</v>
      </c>
      <c r="Z48" t="s">
        <v>13</v>
      </c>
      <c r="AA48" t="s">
        <v>13</v>
      </c>
      <c r="AB48" t="s">
        <v>13</v>
      </c>
      <c r="AC48" t="s">
        <v>13</v>
      </c>
      <c r="AD48" t="s">
        <v>13</v>
      </c>
      <c r="AE48" t="s">
        <v>13</v>
      </c>
      <c r="AF48" t="s">
        <v>13</v>
      </c>
      <c r="AG48" t="s">
        <v>13</v>
      </c>
      <c r="AH48" t="s">
        <v>13</v>
      </c>
      <c r="AI48" t="s">
        <v>13</v>
      </c>
      <c r="AJ48" t="s">
        <v>13</v>
      </c>
      <c r="AK48" t="s">
        <v>12</v>
      </c>
      <c r="AL48" t="s">
        <v>36</v>
      </c>
      <c r="AM48" t="s">
        <v>36</v>
      </c>
      <c r="AN48" t="s">
        <v>36</v>
      </c>
      <c r="AO48" t="s">
        <v>36</v>
      </c>
      <c r="AP48" t="s">
        <v>36</v>
      </c>
      <c r="AQ48" t="s">
        <v>36</v>
      </c>
      <c r="AR48" t="s">
        <v>36</v>
      </c>
      <c r="AS48" t="s">
        <v>36</v>
      </c>
      <c r="AT48" t="s">
        <v>36</v>
      </c>
      <c r="AU48" t="s">
        <v>36</v>
      </c>
      <c r="AV48" t="s">
        <v>36</v>
      </c>
      <c r="AW48" t="s">
        <v>36</v>
      </c>
      <c r="AX48" t="s">
        <v>36</v>
      </c>
      <c r="AY48" t="s">
        <v>36</v>
      </c>
      <c r="AZ48" t="s">
        <v>36</v>
      </c>
      <c r="BA48" t="s">
        <v>36</v>
      </c>
      <c r="BB48" t="s">
        <v>36</v>
      </c>
      <c r="BC48" t="s">
        <v>36</v>
      </c>
      <c r="BD48" t="s">
        <v>36</v>
      </c>
      <c r="BE48" t="s">
        <v>36</v>
      </c>
      <c r="BF48" t="s">
        <v>12</v>
      </c>
      <c r="BG48" t="s">
        <v>17</v>
      </c>
      <c r="BH48" t="s">
        <v>96</v>
      </c>
      <c r="BI48" t="s">
        <v>17</v>
      </c>
      <c r="BJ48" t="s">
        <v>17</v>
      </c>
      <c r="BK48" t="s">
        <v>17</v>
      </c>
      <c r="BL48" t="s">
        <v>17</v>
      </c>
      <c r="BM48" t="s">
        <v>17</v>
      </c>
      <c r="BN48" t="s">
        <v>96</v>
      </c>
      <c r="BO48" t="s">
        <v>96</v>
      </c>
      <c r="BP48" t="s">
        <v>96</v>
      </c>
      <c r="BQ48" t="s">
        <v>17</v>
      </c>
      <c r="BR48" t="s">
        <v>96</v>
      </c>
      <c r="BS48" t="s">
        <v>17</v>
      </c>
      <c r="BT48" t="s">
        <v>17</v>
      </c>
      <c r="BU48" t="s">
        <v>17</v>
      </c>
      <c r="BV48" t="s">
        <v>96</v>
      </c>
      <c r="BW48" t="s">
        <v>17</v>
      </c>
      <c r="BX48" t="s">
        <v>17</v>
      </c>
      <c r="BY48" t="s">
        <v>17</v>
      </c>
      <c r="BZ48" t="s">
        <v>96</v>
      </c>
      <c r="CA48" s="11" t="s">
        <v>12</v>
      </c>
      <c r="CB48" t="s">
        <v>17</v>
      </c>
      <c r="CC48" t="s">
        <v>17</v>
      </c>
      <c r="CD48" t="s">
        <v>17</v>
      </c>
      <c r="CE48" t="s">
        <v>17</v>
      </c>
      <c r="CF48" t="s">
        <v>17</v>
      </c>
      <c r="CG48" t="s">
        <v>17</v>
      </c>
      <c r="CH48" t="s">
        <v>17</v>
      </c>
      <c r="CI48" t="s">
        <v>17</v>
      </c>
      <c r="CJ48" t="s">
        <v>17</v>
      </c>
      <c r="CK48" t="s">
        <v>17</v>
      </c>
      <c r="CL48" t="s">
        <v>17</v>
      </c>
      <c r="CM48" t="s">
        <v>17</v>
      </c>
      <c r="CN48" t="s">
        <v>17</v>
      </c>
      <c r="CO48" t="s">
        <v>17</v>
      </c>
      <c r="CP48" t="s">
        <v>17</v>
      </c>
      <c r="CQ48" t="s">
        <v>87</v>
      </c>
      <c r="CR48" t="s">
        <v>87</v>
      </c>
      <c r="CS48" t="s">
        <v>87</v>
      </c>
      <c r="CT48" t="s">
        <v>87</v>
      </c>
      <c r="CU48" t="s">
        <v>87</v>
      </c>
    </row>
    <row r="49" spans="1:99" ht="12.75" customHeight="1" x14ac:dyDescent="0.2">
      <c r="A49" s="17" t="s">
        <v>303</v>
      </c>
      <c r="B49" s="27" t="s">
        <v>174</v>
      </c>
      <c r="C49" s="17" t="s">
        <v>175</v>
      </c>
      <c r="D49" s="17"/>
      <c r="E49">
        <f t="shared" ref="E49:H49" si="49">IF(K49="-", 0, IF(K49=20, 25, IF(K49&gt;=15, 20, IF(K49&gt;=10, 10, IF(K49&gt;=5, 5, 0)))))</f>
        <v>25</v>
      </c>
      <c r="F49">
        <f t="shared" si="49"/>
        <v>0</v>
      </c>
      <c r="G49">
        <f t="shared" si="49"/>
        <v>0</v>
      </c>
      <c r="H49">
        <f t="shared" si="49"/>
        <v>0</v>
      </c>
      <c r="I49" s="5">
        <f t="shared" si="1"/>
        <v>25</v>
      </c>
      <c r="K49">
        <v>20</v>
      </c>
      <c r="L49">
        <v>0</v>
      </c>
      <c r="M49">
        <v>0</v>
      </c>
      <c r="N49" t="s">
        <v>36</v>
      </c>
      <c r="P49" t="s">
        <v>12</v>
      </c>
      <c r="Q49" t="s">
        <v>13</v>
      </c>
      <c r="R49" t="s">
        <v>13</v>
      </c>
      <c r="S49" t="s">
        <v>13</v>
      </c>
      <c r="T49" t="s">
        <v>13</v>
      </c>
      <c r="U49" t="s">
        <v>13</v>
      </c>
      <c r="V49" t="s">
        <v>13</v>
      </c>
      <c r="W49" t="s">
        <v>13</v>
      </c>
      <c r="X49" t="s">
        <v>13</v>
      </c>
      <c r="Y49" t="s">
        <v>13</v>
      </c>
      <c r="Z49" t="s">
        <v>13</v>
      </c>
      <c r="AA49" t="s">
        <v>13</v>
      </c>
      <c r="AB49" t="s">
        <v>13</v>
      </c>
      <c r="AC49" t="s">
        <v>13</v>
      </c>
      <c r="AD49" t="s">
        <v>13</v>
      </c>
      <c r="AE49" t="s">
        <v>13</v>
      </c>
      <c r="AF49" t="s">
        <v>13</v>
      </c>
      <c r="AG49" t="s">
        <v>13</v>
      </c>
      <c r="AH49" t="s">
        <v>13</v>
      </c>
      <c r="AI49" t="s">
        <v>13</v>
      </c>
      <c r="AJ49" t="s">
        <v>13</v>
      </c>
      <c r="AK49" t="s">
        <v>12</v>
      </c>
      <c r="AL49" t="s">
        <v>38</v>
      </c>
      <c r="AM49" t="s">
        <v>38</v>
      </c>
      <c r="AN49" t="s">
        <v>38</v>
      </c>
      <c r="AO49" t="s">
        <v>38</v>
      </c>
      <c r="AP49" t="s">
        <v>38</v>
      </c>
      <c r="AQ49" t="s">
        <v>38</v>
      </c>
      <c r="AR49" t="s">
        <v>38</v>
      </c>
      <c r="AS49" t="s">
        <v>38</v>
      </c>
      <c r="AT49" t="s">
        <v>38</v>
      </c>
      <c r="AU49" t="s">
        <v>38</v>
      </c>
      <c r="AV49" t="s">
        <v>38</v>
      </c>
      <c r="AW49" t="s">
        <v>38</v>
      </c>
      <c r="AX49" t="s">
        <v>38</v>
      </c>
      <c r="AY49" t="s">
        <v>38</v>
      </c>
      <c r="AZ49" t="s">
        <v>38</v>
      </c>
      <c r="BA49" t="s">
        <v>38</v>
      </c>
      <c r="BB49" t="s">
        <v>38</v>
      </c>
      <c r="BC49" t="s">
        <v>38</v>
      </c>
      <c r="BD49" t="s">
        <v>38</v>
      </c>
      <c r="BE49" t="s">
        <v>38</v>
      </c>
      <c r="BF49" t="s">
        <v>12</v>
      </c>
      <c r="BG49" t="s">
        <v>38</v>
      </c>
      <c r="BH49" t="s">
        <v>38</v>
      </c>
      <c r="BI49" t="s">
        <v>38</v>
      </c>
      <c r="BJ49" t="s">
        <v>38</v>
      </c>
      <c r="BK49" t="s">
        <v>38</v>
      </c>
      <c r="BL49" t="s">
        <v>38</v>
      </c>
      <c r="BM49" t="s">
        <v>38</v>
      </c>
      <c r="BN49" t="s">
        <v>38</v>
      </c>
      <c r="BO49" t="s">
        <v>38</v>
      </c>
      <c r="BP49" t="s">
        <v>38</v>
      </c>
      <c r="BQ49" t="s">
        <v>38</v>
      </c>
      <c r="BR49" t="s">
        <v>38</v>
      </c>
      <c r="BS49" t="s">
        <v>38</v>
      </c>
      <c r="BT49" t="s">
        <v>38</v>
      </c>
      <c r="BU49" t="s">
        <v>38</v>
      </c>
      <c r="BV49" t="s">
        <v>38</v>
      </c>
      <c r="BW49" t="s">
        <v>38</v>
      </c>
      <c r="BX49" t="s">
        <v>38</v>
      </c>
      <c r="BY49" t="s">
        <v>38</v>
      </c>
      <c r="BZ49" t="s">
        <v>38</v>
      </c>
      <c r="CA49" s="11" t="s">
        <v>12</v>
      </c>
      <c r="CB49" t="s">
        <v>36</v>
      </c>
      <c r="CC49" t="s">
        <v>36</v>
      </c>
      <c r="CD49" t="s">
        <v>36</v>
      </c>
      <c r="CE49" t="s">
        <v>36</v>
      </c>
      <c r="CF49" t="s">
        <v>36</v>
      </c>
      <c r="CG49" t="s">
        <v>36</v>
      </c>
      <c r="CH49" t="s">
        <v>36</v>
      </c>
      <c r="CI49" t="s">
        <v>36</v>
      </c>
      <c r="CJ49" t="s">
        <v>36</v>
      </c>
      <c r="CK49" t="s">
        <v>36</v>
      </c>
      <c r="CL49" t="s">
        <v>36</v>
      </c>
      <c r="CM49" t="s">
        <v>36</v>
      </c>
      <c r="CN49" t="s">
        <v>36</v>
      </c>
      <c r="CO49" t="s">
        <v>36</v>
      </c>
      <c r="CP49" t="s">
        <v>36</v>
      </c>
      <c r="CQ49" t="s">
        <v>36</v>
      </c>
      <c r="CR49" t="s">
        <v>36</v>
      </c>
      <c r="CS49" t="s">
        <v>36</v>
      </c>
      <c r="CT49" t="s">
        <v>36</v>
      </c>
      <c r="CU49" t="s">
        <v>36</v>
      </c>
    </row>
    <row r="50" spans="1:99" ht="12.75" customHeight="1" x14ac:dyDescent="0.2">
      <c r="A50" s="17" t="s">
        <v>307</v>
      </c>
      <c r="B50" s="18" t="s">
        <v>308</v>
      </c>
      <c r="C50" s="17"/>
      <c r="D50" s="17"/>
      <c r="E50">
        <f t="shared" ref="E50:H50" si="50">IF(K50="-", 0, IF(K50=20, 25, IF(K50&gt;=15, 20, IF(K50&gt;=10, 10, IF(K50&gt;=5, 5, 0)))))</f>
        <v>25</v>
      </c>
      <c r="F50">
        <f t="shared" si="50"/>
        <v>0</v>
      </c>
      <c r="G50">
        <f t="shared" si="50"/>
        <v>0</v>
      </c>
      <c r="H50">
        <f t="shared" si="50"/>
        <v>0</v>
      </c>
      <c r="I50" s="5">
        <f t="shared" si="1"/>
        <v>25</v>
      </c>
      <c r="K50">
        <v>20</v>
      </c>
      <c r="L50">
        <v>0</v>
      </c>
      <c r="M50" t="s">
        <v>36</v>
      </c>
      <c r="N50" t="s">
        <v>36</v>
      </c>
      <c r="P50" t="s">
        <v>12</v>
      </c>
      <c r="Q50" t="s">
        <v>13</v>
      </c>
      <c r="R50" t="s">
        <v>13</v>
      </c>
      <c r="S50" t="s">
        <v>13</v>
      </c>
      <c r="T50" t="s">
        <v>13</v>
      </c>
      <c r="U50" t="s">
        <v>13</v>
      </c>
      <c r="V50" t="s">
        <v>13</v>
      </c>
      <c r="W50" t="s">
        <v>13</v>
      </c>
      <c r="X50" t="s">
        <v>13</v>
      </c>
      <c r="Y50" t="s">
        <v>13</v>
      </c>
      <c r="Z50" t="s">
        <v>13</v>
      </c>
      <c r="AA50" t="s">
        <v>13</v>
      </c>
      <c r="AB50" t="s">
        <v>13</v>
      </c>
      <c r="AC50" t="s">
        <v>13</v>
      </c>
      <c r="AD50" t="s">
        <v>13</v>
      </c>
      <c r="AE50" t="s">
        <v>13</v>
      </c>
      <c r="AF50" t="s">
        <v>13</v>
      </c>
      <c r="AG50" t="s">
        <v>13</v>
      </c>
      <c r="AH50" t="s">
        <v>13</v>
      </c>
      <c r="AI50" t="s">
        <v>13</v>
      </c>
      <c r="AJ50" t="s">
        <v>13</v>
      </c>
      <c r="AK50" t="s">
        <v>12</v>
      </c>
      <c r="AL50" t="s">
        <v>96</v>
      </c>
      <c r="AM50" t="s">
        <v>96</v>
      </c>
      <c r="AN50" t="s">
        <v>96</v>
      </c>
      <c r="AO50" t="s">
        <v>96</v>
      </c>
      <c r="AP50" t="s">
        <v>96</v>
      </c>
      <c r="AQ50" t="s">
        <v>96</v>
      </c>
      <c r="AR50" t="s">
        <v>96</v>
      </c>
      <c r="AS50" t="s">
        <v>96</v>
      </c>
      <c r="AT50" t="s">
        <v>96</v>
      </c>
      <c r="AU50" t="s">
        <v>96</v>
      </c>
      <c r="AV50" t="s">
        <v>96</v>
      </c>
      <c r="AW50" t="s">
        <v>96</v>
      </c>
      <c r="AX50" t="s">
        <v>96</v>
      </c>
      <c r="AY50" t="s">
        <v>96</v>
      </c>
      <c r="AZ50" t="s">
        <v>96</v>
      </c>
      <c r="BA50" t="s">
        <v>96</v>
      </c>
      <c r="BB50" t="s">
        <v>96</v>
      </c>
      <c r="BC50" t="s">
        <v>96</v>
      </c>
      <c r="BD50" t="s">
        <v>96</v>
      </c>
      <c r="BE50" t="s">
        <v>96</v>
      </c>
      <c r="BF50" t="s">
        <v>12</v>
      </c>
      <c r="BG50" t="s">
        <v>36</v>
      </c>
      <c r="BH50" t="s">
        <v>36</v>
      </c>
      <c r="BI50" t="s">
        <v>36</v>
      </c>
      <c r="BJ50" t="s">
        <v>36</v>
      </c>
      <c r="BK50" t="s">
        <v>36</v>
      </c>
      <c r="BL50" t="s">
        <v>36</v>
      </c>
      <c r="BM50" t="s">
        <v>36</v>
      </c>
      <c r="BN50" t="s">
        <v>36</v>
      </c>
      <c r="BO50" t="s">
        <v>36</v>
      </c>
      <c r="BP50" t="s">
        <v>36</v>
      </c>
      <c r="BQ50" t="s">
        <v>36</v>
      </c>
      <c r="BR50" t="s">
        <v>36</v>
      </c>
      <c r="BS50" t="s">
        <v>36</v>
      </c>
      <c r="BT50" t="s">
        <v>36</v>
      </c>
      <c r="BU50" t="s">
        <v>36</v>
      </c>
      <c r="BV50" t="s">
        <v>36</v>
      </c>
      <c r="BW50" t="s">
        <v>36</v>
      </c>
      <c r="BX50" t="s">
        <v>36</v>
      </c>
      <c r="BY50" t="s">
        <v>36</v>
      </c>
      <c r="BZ50" t="s">
        <v>36</v>
      </c>
      <c r="CA50" s="11" t="s">
        <v>12</v>
      </c>
      <c r="CB50" t="s">
        <v>36</v>
      </c>
      <c r="CC50" t="s">
        <v>36</v>
      </c>
      <c r="CD50" t="s">
        <v>36</v>
      </c>
      <c r="CE50" t="s">
        <v>36</v>
      </c>
      <c r="CF50" t="s">
        <v>36</v>
      </c>
      <c r="CG50" t="s">
        <v>36</v>
      </c>
      <c r="CH50" t="s">
        <v>36</v>
      </c>
      <c r="CI50" t="s">
        <v>36</v>
      </c>
      <c r="CJ50" t="s">
        <v>36</v>
      </c>
      <c r="CK50" t="s">
        <v>36</v>
      </c>
      <c r="CL50" t="s">
        <v>36</v>
      </c>
      <c r="CM50" t="s">
        <v>36</v>
      </c>
      <c r="CN50" t="s">
        <v>36</v>
      </c>
      <c r="CO50" t="s">
        <v>36</v>
      </c>
      <c r="CP50" t="s">
        <v>36</v>
      </c>
      <c r="CQ50" t="s">
        <v>36</v>
      </c>
      <c r="CR50" t="s">
        <v>36</v>
      </c>
      <c r="CS50" t="s">
        <v>36</v>
      </c>
      <c r="CT50" t="s">
        <v>36</v>
      </c>
      <c r="CU50" t="s">
        <v>36</v>
      </c>
    </row>
    <row r="51" spans="1:99" ht="12.75" customHeight="1" x14ac:dyDescent="0.2">
      <c r="A51" s="17" t="s">
        <v>312</v>
      </c>
      <c r="B51" s="17" t="s">
        <v>49</v>
      </c>
      <c r="C51" s="17" t="s">
        <v>50</v>
      </c>
      <c r="D51" s="17"/>
      <c r="E51">
        <f t="shared" ref="E51:H51" si="51">IF(K51="-", 0, IF(K51=20, 25, IF(K51&gt;=15, 20, IF(K51&gt;=10, 10, IF(K51&gt;=5, 5, 0)))))</f>
        <v>25</v>
      </c>
      <c r="F51">
        <f t="shared" si="51"/>
        <v>0</v>
      </c>
      <c r="G51">
        <f t="shared" si="51"/>
        <v>0</v>
      </c>
      <c r="H51">
        <f t="shared" si="51"/>
        <v>0</v>
      </c>
      <c r="I51" s="5">
        <f t="shared" si="1"/>
        <v>25</v>
      </c>
      <c r="K51">
        <v>20</v>
      </c>
      <c r="L51" t="s">
        <v>36</v>
      </c>
      <c r="M51">
        <v>0</v>
      </c>
      <c r="N51" t="s">
        <v>36</v>
      </c>
      <c r="P51" t="s">
        <v>12</v>
      </c>
      <c r="Q51" t="s">
        <v>13</v>
      </c>
      <c r="R51" t="s">
        <v>13</v>
      </c>
      <c r="S51" t="s">
        <v>13</v>
      </c>
      <c r="T51" t="s">
        <v>13</v>
      </c>
      <c r="U51" t="s">
        <v>13</v>
      </c>
      <c r="V51" t="s">
        <v>13</v>
      </c>
      <c r="W51" t="s">
        <v>13</v>
      </c>
      <c r="X51" t="s">
        <v>13</v>
      </c>
      <c r="Y51" t="s">
        <v>13</v>
      </c>
      <c r="Z51" t="s">
        <v>13</v>
      </c>
      <c r="AA51" t="s">
        <v>13</v>
      </c>
      <c r="AB51" t="s">
        <v>13</v>
      </c>
      <c r="AC51" t="s">
        <v>13</v>
      </c>
      <c r="AD51" t="s">
        <v>13</v>
      </c>
      <c r="AE51" t="s">
        <v>13</v>
      </c>
      <c r="AF51" t="s">
        <v>13</v>
      </c>
      <c r="AG51" t="s">
        <v>13</v>
      </c>
      <c r="AH51" t="s">
        <v>13</v>
      </c>
      <c r="AI51" t="s">
        <v>13</v>
      </c>
      <c r="AJ51" t="s">
        <v>13</v>
      </c>
      <c r="AK51" t="s">
        <v>12</v>
      </c>
      <c r="AL51" t="s">
        <v>36</v>
      </c>
      <c r="AM51" t="s">
        <v>36</v>
      </c>
      <c r="AN51" t="s">
        <v>36</v>
      </c>
      <c r="AO51" t="s">
        <v>36</v>
      </c>
      <c r="AP51" t="s">
        <v>36</v>
      </c>
      <c r="AQ51" t="s">
        <v>36</v>
      </c>
      <c r="AR51" t="s">
        <v>36</v>
      </c>
      <c r="AS51" t="s">
        <v>36</v>
      </c>
      <c r="AT51" t="s">
        <v>36</v>
      </c>
      <c r="AU51" t="s">
        <v>36</v>
      </c>
      <c r="AV51" t="s">
        <v>36</v>
      </c>
      <c r="AW51" t="s">
        <v>36</v>
      </c>
      <c r="AX51" t="s">
        <v>36</v>
      </c>
      <c r="AY51" t="s">
        <v>36</v>
      </c>
      <c r="AZ51" t="s">
        <v>36</v>
      </c>
      <c r="BA51" t="s">
        <v>36</v>
      </c>
      <c r="BB51" t="s">
        <v>36</v>
      </c>
      <c r="BC51" t="s">
        <v>36</v>
      </c>
      <c r="BD51" t="s">
        <v>36</v>
      </c>
      <c r="BE51" t="s">
        <v>36</v>
      </c>
      <c r="BF51" t="s">
        <v>12</v>
      </c>
      <c r="BG51" t="s">
        <v>17</v>
      </c>
      <c r="BH51" t="s">
        <v>17</v>
      </c>
      <c r="BI51" t="s">
        <v>17</v>
      </c>
      <c r="BJ51" t="s">
        <v>17</v>
      </c>
      <c r="BK51" t="s">
        <v>17</v>
      </c>
      <c r="BL51" t="s">
        <v>17</v>
      </c>
      <c r="BM51" t="s">
        <v>17</v>
      </c>
      <c r="BN51" t="s">
        <v>17</v>
      </c>
      <c r="BO51" t="s">
        <v>17</v>
      </c>
      <c r="BP51" t="s">
        <v>17</v>
      </c>
      <c r="BQ51" t="s">
        <v>17</v>
      </c>
      <c r="BR51" t="s">
        <v>17</v>
      </c>
      <c r="BS51" t="s">
        <v>17</v>
      </c>
      <c r="BT51" t="s">
        <v>17</v>
      </c>
      <c r="BU51" t="s">
        <v>17</v>
      </c>
      <c r="BV51" t="s">
        <v>17</v>
      </c>
      <c r="BW51" t="s">
        <v>17</v>
      </c>
      <c r="BX51" t="s">
        <v>17</v>
      </c>
      <c r="BY51" t="s">
        <v>17</v>
      </c>
      <c r="BZ51" t="s">
        <v>17</v>
      </c>
      <c r="CA51" s="11" t="s">
        <v>12</v>
      </c>
      <c r="CB51" t="s">
        <v>36</v>
      </c>
      <c r="CC51" t="s">
        <v>36</v>
      </c>
      <c r="CD51" t="s">
        <v>36</v>
      </c>
      <c r="CE51" t="s">
        <v>36</v>
      </c>
      <c r="CF51" t="s">
        <v>36</v>
      </c>
      <c r="CG51" t="s">
        <v>36</v>
      </c>
      <c r="CH51" t="s">
        <v>36</v>
      </c>
      <c r="CI51" t="s">
        <v>36</v>
      </c>
      <c r="CJ51" t="s">
        <v>36</v>
      </c>
      <c r="CK51" t="s">
        <v>36</v>
      </c>
      <c r="CL51" t="s">
        <v>36</v>
      </c>
      <c r="CM51" t="s">
        <v>36</v>
      </c>
      <c r="CN51" t="s">
        <v>36</v>
      </c>
      <c r="CO51" t="s">
        <v>36</v>
      </c>
      <c r="CP51" t="s">
        <v>36</v>
      </c>
      <c r="CQ51" t="s">
        <v>36</v>
      </c>
      <c r="CR51" t="s">
        <v>36</v>
      </c>
      <c r="CS51" t="s">
        <v>36</v>
      </c>
      <c r="CT51" t="s">
        <v>36</v>
      </c>
      <c r="CU51" t="s">
        <v>36</v>
      </c>
    </row>
    <row r="52" spans="1:99" ht="12.75" customHeight="1" x14ac:dyDescent="0.2">
      <c r="A52" s="17" t="s">
        <v>313</v>
      </c>
      <c r="B52" s="17" t="s">
        <v>58</v>
      </c>
      <c r="C52" s="28" t="s">
        <v>20</v>
      </c>
      <c r="D52" s="17"/>
      <c r="E52">
        <f t="shared" ref="E52:H52" si="52">IF(K52="-", 0, IF(K52=20, 25, IF(K52&gt;=15, 20, IF(K52&gt;=10, 10, IF(K52&gt;=5, 5, 0)))))</f>
        <v>25</v>
      </c>
      <c r="F52">
        <f t="shared" si="52"/>
        <v>0</v>
      </c>
      <c r="G52">
        <f t="shared" si="52"/>
        <v>0</v>
      </c>
      <c r="H52">
        <f t="shared" si="52"/>
        <v>0</v>
      </c>
      <c r="I52" s="5">
        <f t="shared" si="1"/>
        <v>25</v>
      </c>
      <c r="K52">
        <v>20</v>
      </c>
      <c r="L52">
        <v>1</v>
      </c>
      <c r="M52">
        <v>0</v>
      </c>
      <c r="N52">
        <v>0</v>
      </c>
      <c r="P52" t="s">
        <v>12</v>
      </c>
      <c r="Q52" t="s">
        <v>13</v>
      </c>
      <c r="R52" t="s">
        <v>13</v>
      </c>
      <c r="S52" t="s">
        <v>13</v>
      </c>
      <c r="T52" t="s">
        <v>13</v>
      </c>
      <c r="U52" t="s">
        <v>13</v>
      </c>
      <c r="V52" t="s">
        <v>13</v>
      </c>
      <c r="W52" t="s">
        <v>13</v>
      </c>
      <c r="X52" t="s">
        <v>13</v>
      </c>
      <c r="Y52" t="s">
        <v>13</v>
      </c>
      <c r="Z52" t="s">
        <v>13</v>
      </c>
      <c r="AA52" t="s">
        <v>13</v>
      </c>
      <c r="AB52" t="s">
        <v>13</v>
      </c>
      <c r="AC52" t="s">
        <v>13</v>
      </c>
      <c r="AD52" t="s">
        <v>13</v>
      </c>
      <c r="AE52" t="s">
        <v>13</v>
      </c>
      <c r="AF52" t="s">
        <v>13</v>
      </c>
      <c r="AG52" t="s">
        <v>13</v>
      </c>
      <c r="AH52" t="s">
        <v>13</v>
      </c>
      <c r="AI52" t="s">
        <v>13</v>
      </c>
      <c r="AJ52" t="s">
        <v>13</v>
      </c>
      <c r="AK52" t="s">
        <v>12</v>
      </c>
      <c r="AL52" t="s">
        <v>13</v>
      </c>
      <c r="AM52" t="s">
        <v>17</v>
      </c>
      <c r="AN52" t="s">
        <v>17</v>
      </c>
      <c r="AO52" t="s">
        <v>17</v>
      </c>
      <c r="AP52" t="s">
        <v>17</v>
      </c>
      <c r="AQ52" t="s">
        <v>17</v>
      </c>
      <c r="AR52" t="s">
        <v>17</v>
      </c>
      <c r="AS52" t="s">
        <v>17</v>
      </c>
      <c r="AT52" t="s">
        <v>17</v>
      </c>
      <c r="AU52" t="s">
        <v>17</v>
      </c>
      <c r="AV52" t="s">
        <v>17</v>
      </c>
      <c r="AW52" t="s">
        <v>17</v>
      </c>
      <c r="AX52" t="s">
        <v>17</v>
      </c>
      <c r="AY52" t="s">
        <v>17</v>
      </c>
      <c r="AZ52" t="s">
        <v>17</v>
      </c>
      <c r="BA52" t="s">
        <v>17</v>
      </c>
      <c r="BB52" t="s">
        <v>17</v>
      </c>
      <c r="BC52" t="s">
        <v>17</v>
      </c>
      <c r="BD52" t="s">
        <v>17</v>
      </c>
      <c r="BE52" t="s">
        <v>17</v>
      </c>
      <c r="BF52" t="s">
        <v>12</v>
      </c>
      <c r="BG52" t="s">
        <v>17</v>
      </c>
      <c r="BH52" t="s">
        <v>17</v>
      </c>
      <c r="BI52" t="s">
        <v>17</v>
      </c>
      <c r="BJ52" t="s">
        <v>17</v>
      </c>
      <c r="BK52" t="s">
        <v>17</v>
      </c>
      <c r="BL52" t="s">
        <v>17</v>
      </c>
      <c r="BM52" t="s">
        <v>17</v>
      </c>
      <c r="BN52" t="s">
        <v>17</v>
      </c>
      <c r="BO52" t="s">
        <v>17</v>
      </c>
      <c r="BP52" t="s">
        <v>17</v>
      </c>
      <c r="BQ52" t="s">
        <v>17</v>
      </c>
      <c r="BR52" t="s">
        <v>17</v>
      </c>
      <c r="BS52" t="s">
        <v>17</v>
      </c>
      <c r="BT52" t="s">
        <v>17</v>
      </c>
      <c r="BU52" t="s">
        <v>17</v>
      </c>
      <c r="BV52" t="s">
        <v>17</v>
      </c>
      <c r="BW52" t="s">
        <v>17</v>
      </c>
      <c r="BX52" t="s">
        <v>17</v>
      </c>
      <c r="BY52" t="s">
        <v>17</v>
      </c>
      <c r="BZ52" t="s">
        <v>17</v>
      </c>
      <c r="CA52" s="11" t="s">
        <v>12</v>
      </c>
      <c r="CB52" t="s">
        <v>96</v>
      </c>
      <c r="CC52" t="s">
        <v>96</v>
      </c>
      <c r="CD52" t="s">
        <v>96</v>
      </c>
      <c r="CE52" t="s">
        <v>96</v>
      </c>
      <c r="CF52" t="s">
        <v>96</v>
      </c>
      <c r="CG52" t="s">
        <v>96</v>
      </c>
      <c r="CH52" t="s">
        <v>96</v>
      </c>
      <c r="CI52" t="s">
        <v>96</v>
      </c>
      <c r="CJ52" t="s">
        <v>96</v>
      </c>
      <c r="CK52" t="s">
        <v>96</v>
      </c>
      <c r="CL52" t="s">
        <v>96</v>
      </c>
      <c r="CM52" t="s">
        <v>96</v>
      </c>
      <c r="CN52" t="s">
        <v>96</v>
      </c>
      <c r="CO52" t="s">
        <v>96</v>
      </c>
      <c r="CP52" t="s">
        <v>96</v>
      </c>
      <c r="CQ52" t="s">
        <v>96</v>
      </c>
      <c r="CR52" t="s">
        <v>96</v>
      </c>
      <c r="CS52" t="s">
        <v>96</v>
      </c>
      <c r="CT52" t="s">
        <v>96</v>
      </c>
      <c r="CU52" t="s">
        <v>96</v>
      </c>
    </row>
    <row r="53" spans="1:99" ht="12.75" customHeight="1" x14ac:dyDescent="0.2">
      <c r="A53" s="17" t="s">
        <v>315</v>
      </c>
      <c r="B53" s="17" t="s">
        <v>288</v>
      </c>
      <c r="C53" s="28" t="s">
        <v>316</v>
      </c>
      <c r="D53" s="17"/>
      <c r="E53">
        <f t="shared" ref="E53:H53" si="53">IF(K53="-", 0, IF(K53=20, 25, IF(K53&gt;=15, 20, IF(K53&gt;=10, 10, IF(K53&gt;=5, 5, 0)))))</f>
        <v>5</v>
      </c>
      <c r="F53">
        <f t="shared" si="53"/>
        <v>20</v>
      </c>
      <c r="G53">
        <f t="shared" si="53"/>
        <v>0</v>
      </c>
      <c r="H53">
        <f t="shared" si="53"/>
        <v>0</v>
      </c>
      <c r="I53" s="5">
        <f t="shared" si="1"/>
        <v>25</v>
      </c>
      <c r="K53">
        <v>6</v>
      </c>
      <c r="L53">
        <v>16</v>
      </c>
      <c r="M53">
        <v>0</v>
      </c>
      <c r="N53" t="s">
        <v>36</v>
      </c>
      <c r="P53" t="s">
        <v>12</v>
      </c>
      <c r="Q53" t="s">
        <v>17</v>
      </c>
      <c r="R53" t="s">
        <v>17</v>
      </c>
      <c r="S53" t="s">
        <v>17</v>
      </c>
      <c r="T53" t="s">
        <v>13</v>
      </c>
      <c r="U53" t="s">
        <v>17</v>
      </c>
      <c r="V53" t="s">
        <v>17</v>
      </c>
      <c r="W53" t="s">
        <v>17</v>
      </c>
      <c r="X53" t="s">
        <v>17</v>
      </c>
      <c r="Y53" t="s">
        <v>13</v>
      </c>
      <c r="Z53" t="s">
        <v>17</v>
      </c>
      <c r="AA53" t="s">
        <v>17</v>
      </c>
      <c r="AB53" t="s">
        <v>17</v>
      </c>
      <c r="AC53" t="s">
        <v>13</v>
      </c>
      <c r="AD53" t="s">
        <v>17</v>
      </c>
      <c r="AE53" t="s">
        <v>17</v>
      </c>
      <c r="AF53" t="s">
        <v>13</v>
      </c>
      <c r="AG53" t="s">
        <v>13</v>
      </c>
      <c r="AH53" t="s">
        <v>17</v>
      </c>
      <c r="AI53" t="s">
        <v>13</v>
      </c>
      <c r="AJ53" t="s">
        <v>17</v>
      </c>
      <c r="AK53" t="s">
        <v>12</v>
      </c>
      <c r="AL53" t="s">
        <v>17</v>
      </c>
      <c r="AM53" t="s">
        <v>17</v>
      </c>
      <c r="AN53" t="s">
        <v>17</v>
      </c>
      <c r="AO53" t="s">
        <v>13</v>
      </c>
      <c r="AP53" t="s">
        <v>13</v>
      </c>
      <c r="AQ53" t="s">
        <v>13</v>
      </c>
      <c r="AR53" t="s">
        <v>13</v>
      </c>
      <c r="AS53" t="s">
        <v>13</v>
      </c>
      <c r="AT53" t="s">
        <v>13</v>
      </c>
      <c r="AU53" t="s">
        <v>13</v>
      </c>
      <c r="AV53" t="s">
        <v>13</v>
      </c>
      <c r="AW53" t="s">
        <v>13</v>
      </c>
      <c r="AX53" t="s">
        <v>13</v>
      </c>
      <c r="AY53" t="s">
        <v>13</v>
      </c>
      <c r="AZ53" t="s">
        <v>13</v>
      </c>
      <c r="BA53" t="s">
        <v>13</v>
      </c>
      <c r="BB53" t="s">
        <v>13</v>
      </c>
      <c r="BC53" t="s">
        <v>17</v>
      </c>
      <c r="BD53" t="s">
        <v>13</v>
      </c>
      <c r="BE53" t="s">
        <v>13</v>
      </c>
      <c r="BF53" t="s">
        <v>12</v>
      </c>
      <c r="BG53" t="s">
        <v>17</v>
      </c>
      <c r="BH53" t="s">
        <v>17</v>
      </c>
      <c r="BI53" t="s">
        <v>17</v>
      </c>
      <c r="BJ53" t="s">
        <v>17</v>
      </c>
      <c r="BK53" t="s">
        <v>17</v>
      </c>
      <c r="BL53" t="s">
        <v>17</v>
      </c>
      <c r="BM53" t="s">
        <v>17</v>
      </c>
      <c r="BN53" t="s">
        <v>17</v>
      </c>
      <c r="BO53" t="s">
        <v>17</v>
      </c>
      <c r="BP53" t="s">
        <v>17</v>
      </c>
      <c r="BQ53" t="s">
        <v>17</v>
      </c>
      <c r="BR53" t="s">
        <v>17</v>
      </c>
      <c r="BS53" t="s">
        <v>17</v>
      </c>
      <c r="BT53" t="s">
        <v>17</v>
      </c>
      <c r="BU53" t="s">
        <v>17</v>
      </c>
      <c r="BV53" t="s">
        <v>17</v>
      </c>
      <c r="BW53" t="s">
        <v>17</v>
      </c>
      <c r="BX53" t="s">
        <v>17</v>
      </c>
      <c r="BY53" t="s">
        <v>17</v>
      </c>
      <c r="BZ53" t="s">
        <v>17</v>
      </c>
      <c r="CA53" s="11" t="s">
        <v>12</v>
      </c>
      <c r="CB53" t="s">
        <v>36</v>
      </c>
      <c r="CC53" t="s">
        <v>36</v>
      </c>
      <c r="CD53" t="s">
        <v>36</v>
      </c>
      <c r="CE53" t="s">
        <v>36</v>
      </c>
      <c r="CF53" t="s">
        <v>36</v>
      </c>
      <c r="CG53" t="s">
        <v>36</v>
      </c>
      <c r="CH53" t="s">
        <v>36</v>
      </c>
      <c r="CI53" t="s">
        <v>36</v>
      </c>
      <c r="CJ53" t="s">
        <v>36</v>
      </c>
      <c r="CK53" t="s">
        <v>36</v>
      </c>
      <c r="CL53" t="s">
        <v>36</v>
      </c>
      <c r="CM53" t="s">
        <v>36</v>
      </c>
      <c r="CN53" t="s">
        <v>36</v>
      </c>
      <c r="CO53" t="s">
        <v>36</v>
      </c>
      <c r="CP53" t="s">
        <v>36</v>
      </c>
      <c r="CQ53" t="s">
        <v>36</v>
      </c>
      <c r="CR53" t="s">
        <v>36</v>
      </c>
      <c r="CS53" t="s">
        <v>36</v>
      </c>
      <c r="CT53" t="s">
        <v>36</v>
      </c>
      <c r="CU53" t="s">
        <v>36</v>
      </c>
    </row>
    <row r="54" spans="1:99" ht="12.75" customHeight="1" x14ac:dyDescent="0.2">
      <c r="A54" s="17" t="s">
        <v>318</v>
      </c>
      <c r="B54" s="17"/>
      <c r="C54" s="28"/>
      <c r="D54" s="17"/>
      <c r="E54">
        <f t="shared" ref="E54:H54" si="54">IF(K54="-", 0, IF(K54=20, 25, IF(K54&gt;=15, 20, IF(K54&gt;=10, 10, IF(K54&gt;=5, 5, 0)))))</f>
        <v>25</v>
      </c>
      <c r="F54">
        <f t="shared" si="54"/>
        <v>0</v>
      </c>
      <c r="G54">
        <f t="shared" si="54"/>
        <v>0</v>
      </c>
      <c r="H54">
        <f t="shared" si="54"/>
        <v>0</v>
      </c>
      <c r="I54" s="5">
        <f t="shared" si="1"/>
        <v>25</v>
      </c>
      <c r="K54">
        <v>20</v>
      </c>
      <c r="L54" t="s">
        <v>36</v>
      </c>
      <c r="M54" t="s">
        <v>36</v>
      </c>
      <c r="N54" t="s">
        <v>36</v>
      </c>
      <c r="P54" t="s">
        <v>12</v>
      </c>
      <c r="Q54" t="s">
        <v>13</v>
      </c>
      <c r="R54" t="s">
        <v>13</v>
      </c>
      <c r="S54" t="s">
        <v>13</v>
      </c>
      <c r="T54" t="s">
        <v>13</v>
      </c>
      <c r="U54" t="s">
        <v>13</v>
      </c>
      <c r="V54" t="s">
        <v>13</v>
      </c>
      <c r="W54" t="s">
        <v>13</v>
      </c>
      <c r="X54" t="s">
        <v>13</v>
      </c>
      <c r="Y54" t="s">
        <v>13</v>
      </c>
      <c r="Z54" t="s">
        <v>13</v>
      </c>
      <c r="AA54" t="s">
        <v>13</v>
      </c>
      <c r="AB54" t="s">
        <v>13</v>
      </c>
      <c r="AC54" t="s">
        <v>13</v>
      </c>
      <c r="AD54" t="s">
        <v>13</v>
      </c>
      <c r="AE54" t="s">
        <v>13</v>
      </c>
      <c r="AF54" t="s">
        <v>13</v>
      </c>
      <c r="AG54" t="s">
        <v>13</v>
      </c>
      <c r="AH54" t="s">
        <v>13</v>
      </c>
      <c r="AI54" t="s">
        <v>13</v>
      </c>
      <c r="AJ54" t="s">
        <v>13</v>
      </c>
      <c r="AK54" t="s">
        <v>12</v>
      </c>
      <c r="AL54" t="s">
        <v>36</v>
      </c>
      <c r="AM54" t="s">
        <v>36</v>
      </c>
      <c r="AN54" t="s">
        <v>36</v>
      </c>
      <c r="AO54" t="s">
        <v>36</v>
      </c>
      <c r="AP54" t="s">
        <v>36</v>
      </c>
      <c r="AQ54" t="s">
        <v>36</v>
      </c>
      <c r="AR54" t="s">
        <v>36</v>
      </c>
      <c r="AS54" t="s">
        <v>36</v>
      </c>
      <c r="AT54" t="s">
        <v>36</v>
      </c>
      <c r="AU54" t="s">
        <v>36</v>
      </c>
      <c r="AV54" t="s">
        <v>36</v>
      </c>
      <c r="AW54" t="s">
        <v>36</v>
      </c>
      <c r="AX54" t="s">
        <v>36</v>
      </c>
      <c r="AY54" t="s">
        <v>36</v>
      </c>
      <c r="AZ54" t="s">
        <v>36</v>
      </c>
      <c r="BA54" t="s">
        <v>36</v>
      </c>
      <c r="BB54" t="s">
        <v>36</v>
      </c>
      <c r="BC54" t="s">
        <v>36</v>
      </c>
      <c r="BD54" t="s">
        <v>36</v>
      </c>
      <c r="BE54" t="s">
        <v>36</v>
      </c>
      <c r="BF54" t="s">
        <v>12</v>
      </c>
      <c r="BG54" t="s">
        <v>36</v>
      </c>
      <c r="BH54" t="s">
        <v>36</v>
      </c>
      <c r="BI54" t="s">
        <v>36</v>
      </c>
      <c r="BJ54" t="s">
        <v>36</v>
      </c>
      <c r="BK54" t="s">
        <v>36</v>
      </c>
      <c r="BL54" t="s">
        <v>36</v>
      </c>
      <c r="BM54" t="s">
        <v>36</v>
      </c>
      <c r="BN54" t="s">
        <v>36</v>
      </c>
      <c r="BO54" t="s">
        <v>36</v>
      </c>
      <c r="BP54" t="s">
        <v>36</v>
      </c>
      <c r="BQ54" t="s">
        <v>36</v>
      </c>
      <c r="BR54" t="s">
        <v>36</v>
      </c>
      <c r="BS54" t="s">
        <v>36</v>
      </c>
      <c r="BT54" t="s">
        <v>36</v>
      </c>
      <c r="BU54" t="s">
        <v>36</v>
      </c>
      <c r="BV54" t="s">
        <v>36</v>
      </c>
      <c r="BW54" t="s">
        <v>36</v>
      </c>
      <c r="BX54" t="s">
        <v>36</v>
      </c>
      <c r="BY54" t="s">
        <v>36</v>
      </c>
      <c r="BZ54" t="s">
        <v>36</v>
      </c>
      <c r="CA54" s="11" t="s">
        <v>12</v>
      </c>
      <c r="CB54" t="s">
        <v>36</v>
      </c>
      <c r="CC54" t="s">
        <v>36</v>
      </c>
      <c r="CD54" t="s">
        <v>36</v>
      </c>
      <c r="CE54" t="s">
        <v>36</v>
      </c>
      <c r="CF54" t="s">
        <v>36</v>
      </c>
      <c r="CG54" t="s">
        <v>36</v>
      </c>
      <c r="CH54" t="s">
        <v>36</v>
      </c>
      <c r="CI54" t="s">
        <v>36</v>
      </c>
      <c r="CJ54" t="s">
        <v>36</v>
      </c>
      <c r="CK54" t="s">
        <v>36</v>
      </c>
      <c r="CL54" t="s">
        <v>36</v>
      </c>
      <c r="CM54" t="s">
        <v>36</v>
      </c>
      <c r="CN54" t="s">
        <v>36</v>
      </c>
      <c r="CO54" t="s">
        <v>36</v>
      </c>
      <c r="CP54" t="s">
        <v>36</v>
      </c>
      <c r="CQ54" t="s">
        <v>36</v>
      </c>
      <c r="CR54" t="s">
        <v>36</v>
      </c>
      <c r="CS54" t="s">
        <v>36</v>
      </c>
      <c r="CT54" t="s">
        <v>36</v>
      </c>
      <c r="CU54" t="s">
        <v>36</v>
      </c>
    </row>
    <row r="55" spans="1:99" ht="12.75" customHeight="1" x14ac:dyDescent="0.2">
      <c r="A55" s="17" t="s">
        <v>320</v>
      </c>
      <c r="B55" s="17" t="s">
        <v>297</v>
      </c>
      <c r="C55" s="28" t="s">
        <v>298</v>
      </c>
      <c r="D55" s="17" t="s">
        <v>131</v>
      </c>
      <c r="E55">
        <f t="shared" ref="E55:H55" si="55">IF(K55="-", 0, IF(K55=20, 25, IF(K55&gt;=15, 20, IF(K55&gt;=10, 10, IF(K55&gt;=5, 5, 0)))))</f>
        <v>20</v>
      </c>
      <c r="F55">
        <f t="shared" si="55"/>
        <v>0</v>
      </c>
      <c r="G55">
        <f t="shared" si="55"/>
        <v>0</v>
      </c>
      <c r="H55">
        <f t="shared" si="55"/>
        <v>0</v>
      </c>
      <c r="I55" s="5">
        <f t="shared" si="1"/>
        <v>20</v>
      </c>
      <c r="K55">
        <v>17</v>
      </c>
      <c r="L55">
        <v>3</v>
      </c>
      <c r="M55" t="s">
        <v>36</v>
      </c>
      <c r="N55" t="s">
        <v>36</v>
      </c>
      <c r="P55" t="s">
        <v>12</v>
      </c>
      <c r="Q55" t="s">
        <v>17</v>
      </c>
      <c r="R55" t="s">
        <v>13</v>
      </c>
      <c r="S55" t="s">
        <v>17</v>
      </c>
      <c r="T55" t="s">
        <v>13</v>
      </c>
      <c r="U55" t="s">
        <v>13</v>
      </c>
      <c r="V55" t="s">
        <v>13</v>
      </c>
      <c r="W55" t="s">
        <v>13</v>
      </c>
      <c r="X55" t="s">
        <v>13</v>
      </c>
      <c r="Y55" t="s">
        <v>13</v>
      </c>
      <c r="Z55" t="s">
        <v>13</v>
      </c>
      <c r="AA55" t="s">
        <v>13</v>
      </c>
      <c r="AB55" t="s">
        <v>13</v>
      </c>
      <c r="AC55" t="s">
        <v>13</v>
      </c>
      <c r="AD55" t="s">
        <v>13</v>
      </c>
      <c r="AE55" t="s">
        <v>13</v>
      </c>
      <c r="AF55" t="s">
        <v>13</v>
      </c>
      <c r="AG55" t="s">
        <v>13</v>
      </c>
      <c r="AH55" t="s">
        <v>17</v>
      </c>
      <c r="AI55" t="s">
        <v>13</v>
      </c>
      <c r="AJ55" t="s">
        <v>13</v>
      </c>
      <c r="AK55" t="s">
        <v>12</v>
      </c>
      <c r="AL55" t="s">
        <v>13</v>
      </c>
      <c r="AM55" t="s">
        <v>17</v>
      </c>
      <c r="AN55" t="s">
        <v>17</v>
      </c>
      <c r="AO55" t="s">
        <v>13</v>
      </c>
      <c r="AP55" t="s">
        <v>17</v>
      </c>
      <c r="AQ55" t="s">
        <v>17</v>
      </c>
      <c r="AR55" t="s">
        <v>17</v>
      </c>
      <c r="AS55" t="s">
        <v>17</v>
      </c>
      <c r="AT55" t="s">
        <v>17</v>
      </c>
      <c r="AU55" t="s">
        <v>17</v>
      </c>
      <c r="AV55" t="s">
        <v>17</v>
      </c>
      <c r="AW55" t="s">
        <v>17</v>
      </c>
      <c r="AX55" t="s">
        <v>17</v>
      </c>
      <c r="AY55" t="s">
        <v>17</v>
      </c>
      <c r="AZ55" t="s">
        <v>17</v>
      </c>
      <c r="BA55" t="s">
        <v>17</v>
      </c>
      <c r="BB55" t="s">
        <v>17</v>
      </c>
      <c r="BC55" t="s">
        <v>17</v>
      </c>
      <c r="BD55" t="s">
        <v>17</v>
      </c>
      <c r="BE55" t="s">
        <v>13</v>
      </c>
      <c r="BF55" t="s">
        <v>12</v>
      </c>
      <c r="BG55" t="s">
        <v>36</v>
      </c>
      <c r="BH55" t="s">
        <v>36</v>
      </c>
      <c r="BI55" t="s">
        <v>36</v>
      </c>
      <c r="BJ55" t="s">
        <v>36</v>
      </c>
      <c r="BK55" t="s">
        <v>36</v>
      </c>
      <c r="BL55" t="s">
        <v>36</v>
      </c>
      <c r="BM55" t="s">
        <v>36</v>
      </c>
      <c r="BN55" t="s">
        <v>36</v>
      </c>
      <c r="BO55" t="s">
        <v>36</v>
      </c>
      <c r="BP55" t="s">
        <v>36</v>
      </c>
      <c r="BQ55" t="s">
        <v>36</v>
      </c>
      <c r="BR55" t="s">
        <v>36</v>
      </c>
      <c r="BS55" t="s">
        <v>36</v>
      </c>
      <c r="BT55" t="s">
        <v>36</v>
      </c>
      <c r="BU55" t="s">
        <v>36</v>
      </c>
      <c r="BV55" t="s">
        <v>36</v>
      </c>
      <c r="BW55" t="s">
        <v>36</v>
      </c>
      <c r="BX55" t="s">
        <v>36</v>
      </c>
      <c r="BY55" t="s">
        <v>36</v>
      </c>
      <c r="BZ55" t="s">
        <v>36</v>
      </c>
      <c r="CA55" s="11" t="s">
        <v>12</v>
      </c>
      <c r="CB55" t="s">
        <v>36</v>
      </c>
      <c r="CC55" t="s">
        <v>36</v>
      </c>
      <c r="CD55" t="s">
        <v>36</v>
      </c>
      <c r="CE55" t="s">
        <v>36</v>
      </c>
      <c r="CF55" t="s">
        <v>36</v>
      </c>
      <c r="CG55" t="s">
        <v>36</v>
      </c>
      <c r="CH55" t="s">
        <v>36</v>
      </c>
      <c r="CI55" t="s">
        <v>36</v>
      </c>
      <c r="CJ55" t="s">
        <v>36</v>
      </c>
      <c r="CK55" t="s">
        <v>36</v>
      </c>
      <c r="CL55" t="s">
        <v>36</v>
      </c>
      <c r="CM55" t="s">
        <v>36</v>
      </c>
      <c r="CN55" t="s">
        <v>36</v>
      </c>
      <c r="CO55" t="s">
        <v>36</v>
      </c>
      <c r="CP55" t="s">
        <v>36</v>
      </c>
      <c r="CQ55" t="s">
        <v>36</v>
      </c>
      <c r="CR55" t="s">
        <v>36</v>
      </c>
      <c r="CS55" t="s">
        <v>36</v>
      </c>
      <c r="CT55" t="s">
        <v>36</v>
      </c>
      <c r="CU55" t="s">
        <v>36</v>
      </c>
    </row>
    <row r="56" spans="1:99" ht="12.75" customHeight="1" x14ac:dyDescent="0.2">
      <c r="A56" s="18" t="s">
        <v>322</v>
      </c>
      <c r="B56" s="17"/>
      <c r="C56" s="29"/>
      <c r="D56" s="17"/>
      <c r="E56">
        <f t="shared" ref="E56:H56" si="56">IF(K56="-", 0, IF(K56=20, 25, IF(K56&gt;=15, 20, IF(K56&gt;=10, 10, IF(K56&gt;=5, 5, 0)))))</f>
        <v>20</v>
      </c>
      <c r="F56">
        <f t="shared" si="56"/>
        <v>0</v>
      </c>
      <c r="G56">
        <f t="shared" si="56"/>
        <v>0</v>
      </c>
      <c r="H56">
        <f t="shared" si="56"/>
        <v>0</v>
      </c>
      <c r="I56" s="5">
        <f t="shared" si="1"/>
        <v>20</v>
      </c>
      <c r="K56">
        <v>16</v>
      </c>
      <c r="L56">
        <v>1</v>
      </c>
      <c r="M56" t="s">
        <v>36</v>
      </c>
      <c r="N56" t="s">
        <v>36</v>
      </c>
      <c r="P56" t="s">
        <v>12</v>
      </c>
      <c r="Q56" t="s">
        <v>13</v>
      </c>
      <c r="R56" t="s">
        <v>13</v>
      </c>
      <c r="S56" t="s">
        <v>17</v>
      </c>
      <c r="T56" t="s">
        <v>13</v>
      </c>
      <c r="U56" t="s">
        <v>17</v>
      </c>
      <c r="V56" t="s">
        <v>17</v>
      </c>
      <c r="W56" t="s">
        <v>17</v>
      </c>
      <c r="X56" t="s">
        <v>13</v>
      </c>
      <c r="Y56" t="s">
        <v>13</v>
      </c>
      <c r="Z56" t="s">
        <v>13</v>
      </c>
      <c r="AA56" t="s">
        <v>13</v>
      </c>
      <c r="AB56" t="s">
        <v>13</v>
      </c>
      <c r="AC56" t="s">
        <v>13</v>
      </c>
      <c r="AD56" t="s">
        <v>13</v>
      </c>
      <c r="AE56" t="s">
        <v>13</v>
      </c>
      <c r="AF56" t="s">
        <v>13</v>
      </c>
      <c r="AG56" t="s">
        <v>13</v>
      </c>
      <c r="AH56" t="s">
        <v>13</v>
      </c>
      <c r="AI56" t="s">
        <v>13</v>
      </c>
      <c r="AJ56" t="s">
        <v>13</v>
      </c>
      <c r="AK56" t="s">
        <v>12</v>
      </c>
      <c r="AL56" t="s">
        <v>17</v>
      </c>
      <c r="AM56" t="s">
        <v>17</v>
      </c>
      <c r="AN56" t="s">
        <v>17</v>
      </c>
      <c r="AO56" t="s">
        <v>17</v>
      </c>
      <c r="AP56" t="s">
        <v>17</v>
      </c>
      <c r="AQ56" t="s">
        <v>17</v>
      </c>
      <c r="AR56" t="s">
        <v>17</v>
      </c>
      <c r="AS56" t="s">
        <v>17</v>
      </c>
      <c r="AT56" t="s">
        <v>17</v>
      </c>
      <c r="AU56" t="s">
        <v>17</v>
      </c>
      <c r="AV56" t="s">
        <v>17</v>
      </c>
      <c r="AW56" t="s">
        <v>17</v>
      </c>
      <c r="AX56" t="s">
        <v>17</v>
      </c>
      <c r="AY56" t="s">
        <v>17</v>
      </c>
      <c r="AZ56" t="s">
        <v>17</v>
      </c>
      <c r="BA56" t="s">
        <v>17</v>
      </c>
      <c r="BB56" t="s">
        <v>17</v>
      </c>
      <c r="BC56" t="s">
        <v>13</v>
      </c>
      <c r="BD56" t="s">
        <v>17</v>
      </c>
      <c r="BE56" t="s">
        <v>17</v>
      </c>
      <c r="BF56" t="s">
        <v>12</v>
      </c>
      <c r="BG56" t="s">
        <v>36</v>
      </c>
      <c r="BH56" t="s">
        <v>36</v>
      </c>
      <c r="BI56" t="s">
        <v>36</v>
      </c>
      <c r="BJ56" t="s">
        <v>36</v>
      </c>
      <c r="BK56" t="s">
        <v>36</v>
      </c>
      <c r="BL56" t="s">
        <v>36</v>
      </c>
      <c r="BM56" t="s">
        <v>36</v>
      </c>
      <c r="BN56" t="s">
        <v>36</v>
      </c>
      <c r="BO56" t="s">
        <v>36</v>
      </c>
      <c r="BP56" t="s">
        <v>36</v>
      </c>
      <c r="BQ56" t="s">
        <v>36</v>
      </c>
      <c r="BR56" t="s">
        <v>36</v>
      </c>
      <c r="BS56" t="s">
        <v>36</v>
      </c>
      <c r="BT56" t="s">
        <v>36</v>
      </c>
      <c r="BU56" t="s">
        <v>36</v>
      </c>
      <c r="BV56" t="s">
        <v>36</v>
      </c>
      <c r="BW56" t="s">
        <v>36</v>
      </c>
      <c r="BX56" t="s">
        <v>36</v>
      </c>
      <c r="BY56" t="s">
        <v>36</v>
      </c>
      <c r="BZ56" t="s">
        <v>36</v>
      </c>
      <c r="CA56" s="11" t="s">
        <v>12</v>
      </c>
      <c r="CB56" t="s">
        <v>36</v>
      </c>
      <c r="CC56" t="s">
        <v>36</v>
      </c>
      <c r="CD56" t="s">
        <v>36</v>
      </c>
      <c r="CE56" t="s">
        <v>36</v>
      </c>
      <c r="CF56" t="s">
        <v>36</v>
      </c>
      <c r="CG56" t="s">
        <v>36</v>
      </c>
      <c r="CH56" t="s">
        <v>36</v>
      </c>
      <c r="CI56" t="s">
        <v>36</v>
      </c>
      <c r="CJ56" t="s">
        <v>36</v>
      </c>
      <c r="CK56" t="s">
        <v>36</v>
      </c>
      <c r="CL56" t="s">
        <v>36</v>
      </c>
      <c r="CM56" t="s">
        <v>36</v>
      </c>
      <c r="CN56" t="s">
        <v>36</v>
      </c>
      <c r="CO56" t="s">
        <v>36</v>
      </c>
      <c r="CP56" t="s">
        <v>36</v>
      </c>
      <c r="CQ56" t="s">
        <v>36</v>
      </c>
      <c r="CR56" t="s">
        <v>36</v>
      </c>
      <c r="CS56" t="s">
        <v>36</v>
      </c>
      <c r="CT56" t="s">
        <v>36</v>
      </c>
      <c r="CU56" t="s">
        <v>36</v>
      </c>
    </row>
    <row r="57" spans="1:99" ht="12.75" customHeight="1" x14ac:dyDescent="0.2">
      <c r="A57" s="17" t="s">
        <v>319</v>
      </c>
      <c r="B57" s="18" t="s">
        <v>323</v>
      </c>
      <c r="C57" s="28" t="s">
        <v>324</v>
      </c>
      <c r="D57" s="17"/>
      <c r="E57">
        <f t="shared" ref="E57:H57" si="57">IF(K57="-", 0, IF(K57=20, 25, IF(K57&gt;=15, 20, IF(K57&gt;=10, 10, IF(K57&gt;=5, 5, 0)))))</f>
        <v>20</v>
      </c>
      <c r="F57">
        <f t="shared" si="57"/>
        <v>0</v>
      </c>
      <c r="G57">
        <f t="shared" si="57"/>
        <v>0</v>
      </c>
      <c r="H57">
        <f t="shared" si="57"/>
        <v>0</v>
      </c>
      <c r="I57" s="5">
        <f t="shared" si="1"/>
        <v>20</v>
      </c>
      <c r="K57">
        <v>17</v>
      </c>
      <c r="L57" t="s">
        <v>36</v>
      </c>
      <c r="M57" t="s">
        <v>36</v>
      </c>
      <c r="N57" t="s">
        <v>36</v>
      </c>
      <c r="P57" t="s">
        <v>12</v>
      </c>
      <c r="Q57" t="s">
        <v>13</v>
      </c>
      <c r="R57" t="s">
        <v>13</v>
      </c>
      <c r="S57" t="s">
        <v>17</v>
      </c>
      <c r="T57" t="s">
        <v>13</v>
      </c>
      <c r="U57" t="s">
        <v>17</v>
      </c>
      <c r="V57" t="s">
        <v>17</v>
      </c>
      <c r="W57" t="s">
        <v>13</v>
      </c>
      <c r="X57" t="s">
        <v>13</v>
      </c>
      <c r="Y57" t="s">
        <v>13</v>
      </c>
      <c r="Z57" t="s">
        <v>13</v>
      </c>
      <c r="AA57" t="s">
        <v>13</v>
      </c>
      <c r="AB57" t="s">
        <v>13</v>
      </c>
      <c r="AC57" t="s">
        <v>13</v>
      </c>
      <c r="AD57" t="s">
        <v>13</v>
      </c>
      <c r="AE57" t="s">
        <v>13</v>
      </c>
      <c r="AF57" t="s">
        <v>13</v>
      </c>
      <c r="AG57" t="s">
        <v>13</v>
      </c>
      <c r="AH57" t="s">
        <v>13</v>
      </c>
      <c r="AI57" t="s">
        <v>13</v>
      </c>
      <c r="AJ57" t="s">
        <v>13</v>
      </c>
      <c r="AK57" t="s">
        <v>12</v>
      </c>
      <c r="AL57" t="s">
        <v>36</v>
      </c>
      <c r="AM57" t="s">
        <v>36</v>
      </c>
      <c r="AN57" t="s">
        <v>36</v>
      </c>
      <c r="AO57" t="s">
        <v>36</v>
      </c>
      <c r="AP57" t="s">
        <v>36</v>
      </c>
      <c r="AQ57" t="s">
        <v>36</v>
      </c>
      <c r="AR57" t="s">
        <v>36</v>
      </c>
      <c r="AS57" t="s">
        <v>36</v>
      </c>
      <c r="AT57" t="s">
        <v>36</v>
      </c>
      <c r="AU57" t="s">
        <v>36</v>
      </c>
      <c r="AV57" t="s">
        <v>36</v>
      </c>
      <c r="AW57" t="s">
        <v>36</v>
      </c>
      <c r="AX57" t="s">
        <v>36</v>
      </c>
      <c r="AY57" t="s">
        <v>36</v>
      </c>
      <c r="AZ57" t="s">
        <v>36</v>
      </c>
      <c r="BA57" t="s">
        <v>36</v>
      </c>
      <c r="BB57" t="s">
        <v>36</v>
      </c>
      <c r="BC57" t="s">
        <v>36</v>
      </c>
      <c r="BD57" t="s">
        <v>36</v>
      </c>
      <c r="BE57" t="s">
        <v>36</v>
      </c>
      <c r="BF57" t="s">
        <v>12</v>
      </c>
      <c r="BG57" t="s">
        <v>36</v>
      </c>
      <c r="BH57" t="s">
        <v>36</v>
      </c>
      <c r="BI57" t="s">
        <v>36</v>
      </c>
      <c r="BJ57" t="s">
        <v>36</v>
      </c>
      <c r="BK57" t="s">
        <v>36</v>
      </c>
      <c r="BL57" t="s">
        <v>36</v>
      </c>
      <c r="BM57" t="s">
        <v>36</v>
      </c>
      <c r="BN57" t="s">
        <v>36</v>
      </c>
      <c r="BO57" t="s">
        <v>36</v>
      </c>
      <c r="BP57" t="s">
        <v>36</v>
      </c>
      <c r="BQ57" t="s">
        <v>36</v>
      </c>
      <c r="BR57" t="s">
        <v>36</v>
      </c>
      <c r="BS57" t="s">
        <v>36</v>
      </c>
      <c r="BT57" t="s">
        <v>36</v>
      </c>
      <c r="BU57" t="s">
        <v>36</v>
      </c>
      <c r="BV57" t="s">
        <v>36</v>
      </c>
      <c r="BW57" t="s">
        <v>36</v>
      </c>
      <c r="BX57" t="s">
        <v>36</v>
      </c>
      <c r="BY57" t="s">
        <v>36</v>
      </c>
      <c r="BZ57" t="s">
        <v>36</v>
      </c>
      <c r="CA57" s="11" t="s">
        <v>12</v>
      </c>
      <c r="CB57" t="s">
        <v>36</v>
      </c>
      <c r="CC57" t="s">
        <v>36</v>
      </c>
      <c r="CD57" t="s">
        <v>36</v>
      </c>
      <c r="CE57" t="s">
        <v>36</v>
      </c>
      <c r="CF57" t="s">
        <v>36</v>
      </c>
      <c r="CG57" t="s">
        <v>36</v>
      </c>
      <c r="CH57" t="s">
        <v>36</v>
      </c>
      <c r="CI57" t="s">
        <v>36</v>
      </c>
      <c r="CJ57" t="s">
        <v>36</v>
      </c>
      <c r="CK57" t="s">
        <v>36</v>
      </c>
      <c r="CL57" t="s">
        <v>36</v>
      </c>
      <c r="CM57" t="s">
        <v>36</v>
      </c>
      <c r="CN57" t="s">
        <v>36</v>
      </c>
      <c r="CO57" t="s">
        <v>36</v>
      </c>
      <c r="CP57" t="s">
        <v>36</v>
      </c>
      <c r="CQ57" t="s">
        <v>36</v>
      </c>
      <c r="CR57" t="s">
        <v>36</v>
      </c>
      <c r="CS57" t="s">
        <v>36</v>
      </c>
      <c r="CT57" t="s">
        <v>36</v>
      </c>
      <c r="CU57" t="s">
        <v>36</v>
      </c>
    </row>
    <row r="58" spans="1:99" ht="12.75" customHeight="1" x14ac:dyDescent="0.2">
      <c r="A58" s="17" t="s">
        <v>326</v>
      </c>
      <c r="B58" s="17" t="s">
        <v>327</v>
      </c>
      <c r="C58" s="28" t="s">
        <v>328</v>
      </c>
      <c r="D58" s="17" t="s">
        <v>329</v>
      </c>
      <c r="E58">
        <f t="shared" ref="E58:H58" si="58">IF(K58="-", 0, IF(K58=20, 25, IF(K58&gt;=15, 20, IF(K58&gt;=10, 10, IF(K58&gt;=5, 5, 0)))))</f>
        <v>10</v>
      </c>
      <c r="F58">
        <f t="shared" si="58"/>
        <v>5</v>
      </c>
      <c r="G58">
        <f t="shared" si="58"/>
        <v>0</v>
      </c>
      <c r="H58">
        <f t="shared" si="58"/>
        <v>0</v>
      </c>
      <c r="I58" s="5">
        <f t="shared" si="1"/>
        <v>15</v>
      </c>
      <c r="K58">
        <v>11</v>
      </c>
      <c r="L58">
        <v>7</v>
      </c>
      <c r="M58" t="s">
        <v>36</v>
      </c>
      <c r="N58" t="s">
        <v>36</v>
      </c>
      <c r="P58" t="s">
        <v>12</v>
      </c>
      <c r="Q58" t="s">
        <v>17</v>
      </c>
      <c r="R58" t="s">
        <v>13</v>
      </c>
      <c r="S58" t="s">
        <v>17</v>
      </c>
      <c r="T58" t="s">
        <v>13</v>
      </c>
      <c r="U58" t="s">
        <v>17</v>
      </c>
      <c r="V58" t="s">
        <v>17</v>
      </c>
      <c r="W58" t="s">
        <v>17</v>
      </c>
      <c r="X58" t="s">
        <v>17</v>
      </c>
      <c r="Y58" t="s">
        <v>13</v>
      </c>
      <c r="Z58" t="s">
        <v>17</v>
      </c>
      <c r="AA58" t="s">
        <v>13</v>
      </c>
      <c r="AB58" t="s">
        <v>17</v>
      </c>
      <c r="AC58" t="s">
        <v>13</v>
      </c>
      <c r="AD58" t="s">
        <v>13</v>
      </c>
      <c r="AE58" t="s">
        <v>13</v>
      </c>
      <c r="AF58" t="s">
        <v>13</v>
      </c>
      <c r="AG58" t="s">
        <v>13</v>
      </c>
      <c r="AH58" t="s">
        <v>17</v>
      </c>
      <c r="AI58" t="s">
        <v>13</v>
      </c>
      <c r="AJ58" t="s">
        <v>13</v>
      </c>
      <c r="AK58" t="s">
        <v>12</v>
      </c>
      <c r="AL58" t="s">
        <v>17</v>
      </c>
      <c r="AM58" t="s">
        <v>17</v>
      </c>
      <c r="AN58" t="s">
        <v>17</v>
      </c>
      <c r="AO58" t="s">
        <v>13</v>
      </c>
      <c r="AP58" t="s">
        <v>17</v>
      </c>
      <c r="AQ58" t="s">
        <v>17</v>
      </c>
      <c r="AR58" t="s">
        <v>17</v>
      </c>
      <c r="AS58" t="s">
        <v>13</v>
      </c>
      <c r="AT58" t="s">
        <v>13</v>
      </c>
      <c r="AU58" t="s">
        <v>13</v>
      </c>
      <c r="AV58" t="s">
        <v>17</v>
      </c>
      <c r="AW58" t="s">
        <v>17</v>
      </c>
      <c r="AX58" t="s">
        <v>13</v>
      </c>
      <c r="AY58" t="s">
        <v>17</v>
      </c>
      <c r="AZ58" t="s">
        <v>17</v>
      </c>
      <c r="BA58" t="s">
        <v>17</v>
      </c>
      <c r="BB58" t="s">
        <v>13</v>
      </c>
      <c r="BC58" t="s">
        <v>17</v>
      </c>
      <c r="BD58" t="s">
        <v>17</v>
      </c>
      <c r="BE58" t="s">
        <v>13</v>
      </c>
      <c r="BF58" t="s">
        <v>12</v>
      </c>
      <c r="BG58" t="s">
        <v>36</v>
      </c>
      <c r="BH58" t="s">
        <v>36</v>
      </c>
      <c r="BI58" t="s">
        <v>36</v>
      </c>
      <c r="BJ58" t="s">
        <v>36</v>
      </c>
      <c r="BK58" t="s">
        <v>36</v>
      </c>
      <c r="BL58" t="s">
        <v>36</v>
      </c>
      <c r="BM58" t="s">
        <v>36</v>
      </c>
      <c r="BN58" t="s">
        <v>36</v>
      </c>
      <c r="BO58" t="s">
        <v>36</v>
      </c>
      <c r="BP58" t="s">
        <v>36</v>
      </c>
      <c r="BQ58" t="s">
        <v>36</v>
      </c>
      <c r="BR58" t="s">
        <v>36</v>
      </c>
      <c r="BS58" t="s">
        <v>36</v>
      </c>
      <c r="BT58" t="s">
        <v>36</v>
      </c>
      <c r="BU58" t="s">
        <v>36</v>
      </c>
      <c r="BV58" t="s">
        <v>36</v>
      </c>
      <c r="BW58" t="s">
        <v>36</v>
      </c>
      <c r="BX58" t="s">
        <v>36</v>
      </c>
      <c r="BY58" t="s">
        <v>36</v>
      </c>
      <c r="BZ58" t="s">
        <v>36</v>
      </c>
      <c r="CA58" s="11" t="s">
        <v>12</v>
      </c>
      <c r="CB58" t="s">
        <v>36</v>
      </c>
      <c r="CC58" t="s">
        <v>36</v>
      </c>
      <c r="CD58" t="s">
        <v>36</v>
      </c>
      <c r="CE58" t="s">
        <v>36</v>
      </c>
      <c r="CF58" t="s">
        <v>36</v>
      </c>
      <c r="CG58" t="s">
        <v>36</v>
      </c>
      <c r="CH58" t="s">
        <v>36</v>
      </c>
      <c r="CI58" t="s">
        <v>36</v>
      </c>
      <c r="CJ58" t="s">
        <v>36</v>
      </c>
      <c r="CK58" t="s">
        <v>36</v>
      </c>
      <c r="CL58" t="s">
        <v>36</v>
      </c>
      <c r="CM58" t="s">
        <v>36</v>
      </c>
      <c r="CN58" t="s">
        <v>36</v>
      </c>
      <c r="CO58" t="s">
        <v>36</v>
      </c>
      <c r="CP58" t="s">
        <v>36</v>
      </c>
      <c r="CQ58" t="s">
        <v>36</v>
      </c>
      <c r="CR58" t="s">
        <v>36</v>
      </c>
      <c r="CS58" t="s">
        <v>36</v>
      </c>
      <c r="CT58" t="s">
        <v>36</v>
      </c>
      <c r="CU58" t="s">
        <v>36</v>
      </c>
    </row>
    <row r="59" spans="1:99" ht="12.75" customHeight="1" x14ac:dyDescent="0.2">
      <c r="A59" s="17" t="s">
        <v>151</v>
      </c>
      <c r="B59" s="17" t="s">
        <v>330</v>
      </c>
      <c r="C59" s="28" t="s">
        <v>331</v>
      </c>
      <c r="D59" s="17"/>
      <c r="E59">
        <f t="shared" ref="E59:H59" si="59">IF(K59="-", 0, IF(K59=20, 25, IF(K59&gt;=15, 20, IF(K59&gt;=10, 10, IF(K59&gt;=5, 5, 0)))))</f>
        <v>10</v>
      </c>
      <c r="F59">
        <f t="shared" si="59"/>
        <v>5</v>
      </c>
      <c r="G59">
        <f t="shared" si="59"/>
        <v>0</v>
      </c>
      <c r="H59">
        <f t="shared" si="59"/>
        <v>0</v>
      </c>
      <c r="I59" s="5">
        <f t="shared" si="1"/>
        <v>15</v>
      </c>
      <c r="K59">
        <v>11</v>
      </c>
      <c r="L59">
        <v>7</v>
      </c>
      <c r="M59">
        <v>1</v>
      </c>
      <c r="N59">
        <v>0</v>
      </c>
      <c r="P59" t="s">
        <v>12</v>
      </c>
      <c r="Q59" t="s">
        <v>17</v>
      </c>
      <c r="R59" t="s">
        <v>13</v>
      </c>
      <c r="S59" t="s">
        <v>17</v>
      </c>
      <c r="T59" t="s">
        <v>13</v>
      </c>
      <c r="U59" t="s">
        <v>17</v>
      </c>
      <c r="V59" t="s">
        <v>17</v>
      </c>
      <c r="W59" t="s">
        <v>17</v>
      </c>
      <c r="X59" t="s">
        <v>17</v>
      </c>
      <c r="Y59" t="s">
        <v>13</v>
      </c>
      <c r="Z59" t="s">
        <v>17</v>
      </c>
      <c r="AA59" t="s">
        <v>13</v>
      </c>
      <c r="AB59" t="s">
        <v>17</v>
      </c>
      <c r="AC59" t="s">
        <v>13</v>
      </c>
      <c r="AD59" t="s">
        <v>13</v>
      </c>
      <c r="AE59" t="s">
        <v>13</v>
      </c>
      <c r="AF59" t="s">
        <v>13</v>
      </c>
      <c r="AG59" t="s">
        <v>13</v>
      </c>
      <c r="AH59" t="s">
        <v>17</v>
      </c>
      <c r="AI59" t="s">
        <v>13</v>
      </c>
      <c r="AJ59" t="s">
        <v>13</v>
      </c>
      <c r="AK59" t="s">
        <v>12</v>
      </c>
      <c r="AL59" t="s">
        <v>13</v>
      </c>
      <c r="AM59" t="s">
        <v>17</v>
      </c>
      <c r="AN59" t="s">
        <v>17</v>
      </c>
      <c r="AO59" t="s">
        <v>13</v>
      </c>
      <c r="AP59" t="s">
        <v>13</v>
      </c>
      <c r="AQ59" t="s">
        <v>17</v>
      </c>
      <c r="AR59" t="s">
        <v>17</v>
      </c>
      <c r="AS59" t="s">
        <v>17</v>
      </c>
      <c r="AT59" t="s">
        <v>13</v>
      </c>
      <c r="AU59" t="s">
        <v>17</v>
      </c>
      <c r="AV59" t="s">
        <v>17</v>
      </c>
      <c r="AW59" t="s">
        <v>17</v>
      </c>
      <c r="AX59" t="s">
        <v>13</v>
      </c>
      <c r="AY59" t="s">
        <v>17</v>
      </c>
      <c r="AZ59" t="s">
        <v>17</v>
      </c>
      <c r="BA59" t="s">
        <v>17</v>
      </c>
      <c r="BB59" t="s">
        <v>17</v>
      </c>
      <c r="BC59" t="s">
        <v>13</v>
      </c>
      <c r="BD59" t="s">
        <v>13</v>
      </c>
      <c r="BE59" t="s">
        <v>17</v>
      </c>
      <c r="BF59" t="s">
        <v>12</v>
      </c>
      <c r="BG59" t="s">
        <v>17</v>
      </c>
      <c r="BH59" t="s">
        <v>17</v>
      </c>
      <c r="BI59" t="s">
        <v>17</v>
      </c>
      <c r="BJ59" t="s">
        <v>17</v>
      </c>
      <c r="BK59" t="s">
        <v>17</v>
      </c>
      <c r="BL59" t="s">
        <v>17</v>
      </c>
      <c r="BM59" t="s">
        <v>17</v>
      </c>
      <c r="BN59" t="s">
        <v>17</v>
      </c>
      <c r="BO59" t="s">
        <v>17</v>
      </c>
      <c r="BP59" t="s">
        <v>17</v>
      </c>
      <c r="BQ59" t="s">
        <v>17</v>
      </c>
      <c r="BR59" t="s">
        <v>17</v>
      </c>
      <c r="BS59" t="s">
        <v>17</v>
      </c>
      <c r="BT59" t="s">
        <v>17</v>
      </c>
      <c r="BU59" t="s">
        <v>17</v>
      </c>
      <c r="BV59" t="s">
        <v>13</v>
      </c>
      <c r="BW59" t="s">
        <v>17</v>
      </c>
      <c r="BX59" t="s">
        <v>17</v>
      </c>
      <c r="BY59" t="s">
        <v>17</v>
      </c>
      <c r="BZ59" t="s">
        <v>17</v>
      </c>
      <c r="CA59" s="11" t="s">
        <v>12</v>
      </c>
      <c r="CB59" t="s">
        <v>87</v>
      </c>
      <c r="CC59" t="s">
        <v>87</v>
      </c>
      <c r="CD59" t="s">
        <v>87</v>
      </c>
      <c r="CE59" t="s">
        <v>87</v>
      </c>
      <c r="CF59" t="s">
        <v>87</v>
      </c>
      <c r="CG59" t="s">
        <v>87</v>
      </c>
      <c r="CH59" t="s">
        <v>87</v>
      </c>
      <c r="CI59" t="s">
        <v>87</v>
      </c>
      <c r="CJ59" t="s">
        <v>87</v>
      </c>
      <c r="CK59" t="s">
        <v>87</v>
      </c>
      <c r="CL59" t="s">
        <v>87</v>
      </c>
      <c r="CM59" t="s">
        <v>87</v>
      </c>
      <c r="CN59" t="s">
        <v>87</v>
      </c>
      <c r="CO59" t="s">
        <v>87</v>
      </c>
      <c r="CP59" t="s">
        <v>87</v>
      </c>
      <c r="CQ59" t="s">
        <v>87</v>
      </c>
      <c r="CR59" t="s">
        <v>87</v>
      </c>
      <c r="CS59" t="s">
        <v>87</v>
      </c>
      <c r="CT59" t="s">
        <v>87</v>
      </c>
      <c r="CU59" t="s">
        <v>87</v>
      </c>
    </row>
    <row r="60" spans="1:99" ht="12.75" customHeight="1" x14ac:dyDescent="0.2">
      <c r="A60" s="17" t="s">
        <v>333</v>
      </c>
      <c r="B60" s="17" t="s">
        <v>334</v>
      </c>
      <c r="C60" s="28" t="s">
        <v>335</v>
      </c>
      <c r="D60" s="17" t="s">
        <v>131</v>
      </c>
      <c r="E60">
        <f t="shared" ref="E60:H60" si="60">IF(K60="-", 0, IF(K60=20, 25, IF(K60&gt;=15, 20, IF(K60&gt;=10, 10, IF(K60&gt;=5, 5, 0)))))</f>
        <v>10</v>
      </c>
      <c r="F60">
        <f t="shared" si="60"/>
        <v>0</v>
      </c>
      <c r="G60">
        <f t="shared" si="60"/>
        <v>0</v>
      </c>
      <c r="H60">
        <f t="shared" si="60"/>
        <v>0</v>
      </c>
      <c r="I60" s="5">
        <f t="shared" si="1"/>
        <v>10</v>
      </c>
      <c r="K60">
        <v>11</v>
      </c>
      <c r="L60" t="s">
        <v>36</v>
      </c>
      <c r="M60" t="s">
        <v>36</v>
      </c>
      <c r="N60" t="s">
        <v>36</v>
      </c>
      <c r="P60" t="s">
        <v>12</v>
      </c>
      <c r="Q60" t="s">
        <v>17</v>
      </c>
      <c r="R60" t="s">
        <v>13</v>
      </c>
      <c r="S60" t="s">
        <v>17</v>
      </c>
      <c r="T60" t="s">
        <v>13</v>
      </c>
      <c r="U60" t="s">
        <v>17</v>
      </c>
      <c r="V60" t="s">
        <v>17</v>
      </c>
      <c r="W60" t="s">
        <v>17</v>
      </c>
      <c r="X60" t="s">
        <v>17</v>
      </c>
      <c r="Y60" t="s">
        <v>13</v>
      </c>
      <c r="Z60" t="s">
        <v>17</v>
      </c>
      <c r="AA60" t="s">
        <v>13</v>
      </c>
      <c r="AB60" t="s">
        <v>17</v>
      </c>
      <c r="AC60" t="s">
        <v>13</v>
      </c>
      <c r="AD60" t="s">
        <v>13</v>
      </c>
      <c r="AE60" t="s">
        <v>13</v>
      </c>
      <c r="AF60" t="s">
        <v>13</v>
      </c>
      <c r="AG60" t="s">
        <v>13</v>
      </c>
      <c r="AH60" t="s">
        <v>17</v>
      </c>
      <c r="AI60" t="s">
        <v>13</v>
      </c>
      <c r="AJ60" t="s">
        <v>13</v>
      </c>
      <c r="AK60" t="s">
        <v>12</v>
      </c>
      <c r="AL60" t="s">
        <v>36</v>
      </c>
      <c r="AM60" t="s">
        <v>36</v>
      </c>
      <c r="AN60" t="s">
        <v>36</v>
      </c>
      <c r="AO60" t="s">
        <v>36</v>
      </c>
      <c r="AP60" t="s">
        <v>36</v>
      </c>
      <c r="AQ60" t="s">
        <v>36</v>
      </c>
      <c r="AR60" t="s">
        <v>36</v>
      </c>
      <c r="AS60" t="s">
        <v>36</v>
      </c>
      <c r="AT60" t="s">
        <v>36</v>
      </c>
      <c r="AU60" t="s">
        <v>36</v>
      </c>
      <c r="AV60" t="s">
        <v>36</v>
      </c>
      <c r="AW60" t="s">
        <v>36</v>
      </c>
      <c r="AX60" t="s">
        <v>36</v>
      </c>
      <c r="AY60" t="s">
        <v>36</v>
      </c>
      <c r="AZ60" t="s">
        <v>36</v>
      </c>
      <c r="BA60" t="s">
        <v>36</v>
      </c>
      <c r="BB60" t="s">
        <v>36</v>
      </c>
      <c r="BC60" t="s">
        <v>36</v>
      </c>
      <c r="BD60" t="s">
        <v>36</v>
      </c>
      <c r="BE60" t="s">
        <v>36</v>
      </c>
      <c r="BF60" t="s">
        <v>12</v>
      </c>
      <c r="BG60" t="s">
        <v>36</v>
      </c>
      <c r="BH60" t="s">
        <v>36</v>
      </c>
      <c r="BI60" t="s">
        <v>36</v>
      </c>
      <c r="BJ60" t="s">
        <v>36</v>
      </c>
      <c r="BK60" t="s">
        <v>36</v>
      </c>
      <c r="BL60" t="s">
        <v>36</v>
      </c>
      <c r="BM60" t="s">
        <v>36</v>
      </c>
      <c r="BN60" t="s">
        <v>36</v>
      </c>
      <c r="BO60" t="s">
        <v>36</v>
      </c>
      <c r="BP60" t="s">
        <v>36</v>
      </c>
      <c r="BQ60" t="s">
        <v>36</v>
      </c>
      <c r="BR60" t="s">
        <v>36</v>
      </c>
      <c r="BS60" t="s">
        <v>36</v>
      </c>
      <c r="BT60" t="s">
        <v>36</v>
      </c>
      <c r="BU60" t="s">
        <v>36</v>
      </c>
      <c r="BV60" t="s">
        <v>36</v>
      </c>
      <c r="BW60" t="s">
        <v>36</v>
      </c>
      <c r="BX60" t="s">
        <v>36</v>
      </c>
      <c r="BY60" t="s">
        <v>36</v>
      </c>
      <c r="BZ60" t="s">
        <v>36</v>
      </c>
      <c r="CA60" s="11" t="s">
        <v>12</v>
      </c>
      <c r="CB60" t="s">
        <v>36</v>
      </c>
      <c r="CC60" t="s">
        <v>36</v>
      </c>
      <c r="CD60" t="s">
        <v>36</v>
      </c>
      <c r="CE60" t="s">
        <v>36</v>
      </c>
      <c r="CF60" t="s">
        <v>36</v>
      </c>
      <c r="CG60" t="s">
        <v>36</v>
      </c>
      <c r="CH60" t="s">
        <v>36</v>
      </c>
      <c r="CI60" t="s">
        <v>36</v>
      </c>
      <c r="CJ60" t="s">
        <v>36</v>
      </c>
      <c r="CK60" t="s">
        <v>36</v>
      </c>
      <c r="CL60" t="s">
        <v>36</v>
      </c>
      <c r="CM60" t="s">
        <v>36</v>
      </c>
      <c r="CN60" t="s">
        <v>36</v>
      </c>
      <c r="CO60" t="s">
        <v>36</v>
      </c>
      <c r="CP60" t="s">
        <v>36</v>
      </c>
      <c r="CQ60" t="s">
        <v>36</v>
      </c>
      <c r="CR60" t="s">
        <v>36</v>
      </c>
      <c r="CS60" t="s">
        <v>36</v>
      </c>
      <c r="CT60" t="s">
        <v>36</v>
      </c>
      <c r="CU60" t="s">
        <v>36</v>
      </c>
    </row>
    <row r="61" spans="1:99" ht="12.75" customHeight="1" x14ac:dyDescent="0.2">
      <c r="A61" s="17" t="s">
        <v>337</v>
      </c>
      <c r="B61" s="17" t="s">
        <v>218</v>
      </c>
      <c r="C61" s="28" t="s">
        <v>338</v>
      </c>
      <c r="D61" s="17" t="s">
        <v>339</v>
      </c>
      <c r="E61">
        <f t="shared" ref="E61:H61" si="61">IF(K61="-", 0, IF(K61=20, 25, IF(K61&gt;=15, 20, IF(K61&gt;=10, 10, IF(K61&gt;=5, 5, 0)))))</f>
        <v>10</v>
      </c>
      <c r="F61">
        <f t="shared" si="61"/>
        <v>0</v>
      </c>
      <c r="G61">
        <f t="shared" si="61"/>
        <v>0</v>
      </c>
      <c r="H61">
        <f t="shared" si="61"/>
        <v>0</v>
      </c>
      <c r="I61" s="5">
        <f t="shared" si="1"/>
        <v>10</v>
      </c>
      <c r="K61">
        <v>11</v>
      </c>
      <c r="L61" t="s">
        <v>36</v>
      </c>
      <c r="M61">
        <v>0</v>
      </c>
      <c r="N61" t="s">
        <v>36</v>
      </c>
      <c r="P61" t="s">
        <v>12</v>
      </c>
      <c r="Q61" t="s">
        <v>13</v>
      </c>
      <c r="R61" t="s">
        <v>17</v>
      </c>
      <c r="S61" t="s">
        <v>13</v>
      </c>
      <c r="T61" t="s">
        <v>17</v>
      </c>
      <c r="U61" t="s">
        <v>13</v>
      </c>
      <c r="V61" t="s">
        <v>13</v>
      </c>
      <c r="W61" t="s">
        <v>13</v>
      </c>
      <c r="X61" t="s">
        <v>13</v>
      </c>
      <c r="Y61" t="s">
        <v>17</v>
      </c>
      <c r="Z61" t="s">
        <v>13</v>
      </c>
      <c r="AA61" t="s">
        <v>13</v>
      </c>
      <c r="AB61" t="s">
        <v>13</v>
      </c>
      <c r="AC61" t="s">
        <v>17</v>
      </c>
      <c r="AD61" t="s">
        <v>17</v>
      </c>
      <c r="AE61" t="s">
        <v>17</v>
      </c>
      <c r="AF61" t="s">
        <v>13</v>
      </c>
      <c r="AG61" t="s">
        <v>17</v>
      </c>
      <c r="AH61" t="s">
        <v>13</v>
      </c>
      <c r="AI61" t="s">
        <v>17</v>
      </c>
      <c r="AJ61" t="s">
        <v>17</v>
      </c>
      <c r="AK61" t="s">
        <v>12</v>
      </c>
      <c r="AL61" t="s">
        <v>36</v>
      </c>
      <c r="AM61" t="s">
        <v>36</v>
      </c>
      <c r="AN61" t="s">
        <v>36</v>
      </c>
      <c r="AO61" t="s">
        <v>36</v>
      </c>
      <c r="AP61" t="s">
        <v>36</v>
      </c>
      <c r="AQ61" t="s">
        <v>36</v>
      </c>
      <c r="AR61" t="s">
        <v>36</v>
      </c>
      <c r="AS61" t="s">
        <v>36</v>
      </c>
      <c r="AT61" t="s">
        <v>36</v>
      </c>
      <c r="AU61" t="s">
        <v>36</v>
      </c>
      <c r="AV61" t="s">
        <v>36</v>
      </c>
      <c r="AW61" t="s">
        <v>36</v>
      </c>
      <c r="AX61" t="s">
        <v>36</v>
      </c>
      <c r="AY61" t="s">
        <v>36</v>
      </c>
      <c r="AZ61" t="s">
        <v>36</v>
      </c>
      <c r="BA61" t="s">
        <v>36</v>
      </c>
      <c r="BB61" t="s">
        <v>36</v>
      </c>
      <c r="BC61" t="s">
        <v>36</v>
      </c>
      <c r="BD61" t="s">
        <v>36</v>
      </c>
      <c r="BE61" t="s">
        <v>36</v>
      </c>
      <c r="BF61" t="s">
        <v>12</v>
      </c>
      <c r="BG61" t="s">
        <v>17</v>
      </c>
      <c r="BH61" t="s">
        <v>17</v>
      </c>
      <c r="BI61" t="s">
        <v>17</v>
      </c>
      <c r="BJ61" t="s">
        <v>17</v>
      </c>
      <c r="BK61" t="s">
        <v>17</v>
      </c>
      <c r="BL61" t="s">
        <v>17</v>
      </c>
      <c r="BM61" t="s">
        <v>17</v>
      </c>
      <c r="BN61" t="s">
        <v>17</v>
      </c>
      <c r="BO61" t="s">
        <v>17</v>
      </c>
      <c r="BP61" t="s">
        <v>17</v>
      </c>
      <c r="BQ61" t="s">
        <v>17</v>
      </c>
      <c r="BR61" t="s">
        <v>17</v>
      </c>
      <c r="BS61" t="s">
        <v>17</v>
      </c>
      <c r="BT61" t="s">
        <v>17</v>
      </c>
      <c r="BU61" t="s">
        <v>17</v>
      </c>
      <c r="BV61" t="s">
        <v>17</v>
      </c>
      <c r="BW61" t="s">
        <v>17</v>
      </c>
      <c r="BX61" t="s">
        <v>17</v>
      </c>
      <c r="BY61" t="s">
        <v>17</v>
      </c>
      <c r="BZ61" t="s">
        <v>17</v>
      </c>
      <c r="CA61" s="11" t="s">
        <v>12</v>
      </c>
      <c r="CB61" t="s">
        <v>36</v>
      </c>
      <c r="CC61" t="s">
        <v>36</v>
      </c>
      <c r="CD61" t="s">
        <v>36</v>
      </c>
      <c r="CE61" t="s">
        <v>36</v>
      </c>
      <c r="CF61" t="s">
        <v>36</v>
      </c>
      <c r="CG61" t="s">
        <v>36</v>
      </c>
      <c r="CH61" t="s">
        <v>36</v>
      </c>
      <c r="CI61" t="s">
        <v>36</v>
      </c>
      <c r="CJ61" t="s">
        <v>36</v>
      </c>
      <c r="CK61" t="s">
        <v>36</v>
      </c>
      <c r="CL61" t="s">
        <v>36</v>
      </c>
      <c r="CM61" t="s">
        <v>36</v>
      </c>
      <c r="CN61" t="s">
        <v>36</v>
      </c>
      <c r="CO61" t="s">
        <v>36</v>
      </c>
      <c r="CP61" t="s">
        <v>36</v>
      </c>
      <c r="CQ61" t="s">
        <v>36</v>
      </c>
      <c r="CR61" t="s">
        <v>36</v>
      </c>
      <c r="CS61" t="s">
        <v>36</v>
      </c>
      <c r="CT61" t="s">
        <v>36</v>
      </c>
      <c r="CU61" t="s">
        <v>36</v>
      </c>
    </row>
    <row r="62" spans="1:99" ht="12.75" customHeight="1" x14ac:dyDescent="0.2">
      <c r="A62" s="17" t="s">
        <v>318</v>
      </c>
      <c r="B62" s="17" t="s">
        <v>89</v>
      </c>
      <c r="C62" s="28" t="s">
        <v>341</v>
      </c>
      <c r="D62" s="17" t="s">
        <v>91</v>
      </c>
      <c r="E62">
        <f t="shared" ref="E62:H62" si="62">IF(K62="-", 0, IF(K62=20, 25, IF(K62&gt;=15, 20, IF(K62&gt;=10, 10, IF(K62&gt;=5, 5, 0)))))</f>
        <v>10</v>
      </c>
      <c r="F62">
        <f t="shared" si="62"/>
        <v>0</v>
      </c>
      <c r="G62">
        <f t="shared" si="62"/>
        <v>0</v>
      </c>
      <c r="H62">
        <f t="shared" si="62"/>
        <v>0</v>
      </c>
      <c r="I62" s="5">
        <f t="shared" si="1"/>
        <v>10</v>
      </c>
      <c r="K62" s="9">
        <v>11</v>
      </c>
      <c r="L62" t="s">
        <v>36</v>
      </c>
      <c r="M62" t="s">
        <v>36</v>
      </c>
      <c r="N62" t="s">
        <v>36</v>
      </c>
      <c r="P62" t="s">
        <v>12</v>
      </c>
      <c r="Q62" t="s">
        <v>17</v>
      </c>
      <c r="R62" t="s">
        <v>13</v>
      </c>
      <c r="S62" t="s">
        <v>17</v>
      </c>
      <c r="T62" t="s">
        <v>13</v>
      </c>
      <c r="U62" t="s">
        <v>17</v>
      </c>
      <c r="V62" t="s">
        <v>17</v>
      </c>
      <c r="W62" t="s">
        <v>17</v>
      </c>
      <c r="X62" t="s">
        <v>17</v>
      </c>
      <c r="Y62" t="s">
        <v>13</v>
      </c>
      <c r="Z62" t="s">
        <v>17</v>
      </c>
      <c r="AA62" t="s">
        <v>13</v>
      </c>
      <c r="AB62" t="s">
        <v>17</v>
      </c>
      <c r="AC62" t="s">
        <v>13</v>
      </c>
      <c r="AD62" t="s">
        <v>13</v>
      </c>
      <c r="AE62" t="s">
        <v>13</v>
      </c>
      <c r="AF62" t="s">
        <v>13</v>
      </c>
      <c r="AG62" t="s">
        <v>13</v>
      </c>
      <c r="AH62" t="s">
        <v>17</v>
      </c>
      <c r="AI62" t="s">
        <v>13</v>
      </c>
      <c r="AJ62" t="s">
        <v>13</v>
      </c>
      <c r="AK62" t="s">
        <v>12</v>
      </c>
      <c r="AL62" t="s">
        <v>36</v>
      </c>
      <c r="AM62" t="s">
        <v>36</v>
      </c>
      <c r="AN62" t="s">
        <v>36</v>
      </c>
      <c r="AO62" t="s">
        <v>36</v>
      </c>
      <c r="AP62" t="s">
        <v>36</v>
      </c>
      <c r="AQ62" t="s">
        <v>36</v>
      </c>
      <c r="AR62" t="s">
        <v>36</v>
      </c>
      <c r="AS62" t="s">
        <v>36</v>
      </c>
      <c r="AT62" t="s">
        <v>36</v>
      </c>
      <c r="AU62" t="s">
        <v>36</v>
      </c>
      <c r="AV62" t="s">
        <v>36</v>
      </c>
      <c r="AW62" t="s">
        <v>36</v>
      </c>
      <c r="AX62" t="s">
        <v>36</v>
      </c>
      <c r="AY62" t="s">
        <v>36</v>
      </c>
      <c r="AZ62" t="s">
        <v>36</v>
      </c>
      <c r="BA62" t="s">
        <v>36</v>
      </c>
      <c r="BB62" t="s">
        <v>36</v>
      </c>
      <c r="BC62" t="s">
        <v>36</v>
      </c>
      <c r="BD62" t="s">
        <v>36</v>
      </c>
      <c r="BE62" t="s">
        <v>36</v>
      </c>
      <c r="BF62" t="s">
        <v>12</v>
      </c>
      <c r="BG62" t="s">
        <v>36</v>
      </c>
      <c r="BH62" t="s">
        <v>36</v>
      </c>
      <c r="BI62" t="s">
        <v>36</v>
      </c>
      <c r="BJ62" t="s">
        <v>36</v>
      </c>
      <c r="BK62" t="s">
        <v>36</v>
      </c>
      <c r="BL62" t="s">
        <v>36</v>
      </c>
      <c r="BM62" t="s">
        <v>36</v>
      </c>
      <c r="BN62" t="s">
        <v>36</v>
      </c>
      <c r="BO62" t="s">
        <v>36</v>
      </c>
      <c r="BP62" t="s">
        <v>36</v>
      </c>
      <c r="BQ62" t="s">
        <v>36</v>
      </c>
      <c r="BR62" t="s">
        <v>36</v>
      </c>
      <c r="BS62" t="s">
        <v>36</v>
      </c>
      <c r="BT62" t="s">
        <v>36</v>
      </c>
      <c r="BU62" t="s">
        <v>36</v>
      </c>
      <c r="BV62" t="s">
        <v>36</v>
      </c>
      <c r="BW62" t="s">
        <v>36</v>
      </c>
      <c r="BX62" t="s">
        <v>36</v>
      </c>
      <c r="BY62" t="s">
        <v>36</v>
      </c>
      <c r="BZ62" t="s">
        <v>36</v>
      </c>
      <c r="CA62" s="11" t="s">
        <v>12</v>
      </c>
      <c r="CB62" t="s">
        <v>36</v>
      </c>
      <c r="CC62" t="s">
        <v>36</v>
      </c>
      <c r="CD62" t="s">
        <v>36</v>
      </c>
      <c r="CE62" t="s">
        <v>36</v>
      </c>
      <c r="CF62" t="s">
        <v>36</v>
      </c>
      <c r="CG62" t="s">
        <v>36</v>
      </c>
      <c r="CH62" t="s">
        <v>36</v>
      </c>
      <c r="CI62" t="s">
        <v>36</v>
      </c>
      <c r="CJ62" t="s">
        <v>36</v>
      </c>
      <c r="CK62" t="s">
        <v>36</v>
      </c>
      <c r="CL62" t="s">
        <v>36</v>
      </c>
      <c r="CM62" t="s">
        <v>36</v>
      </c>
      <c r="CN62" t="s">
        <v>36</v>
      </c>
      <c r="CO62" t="s">
        <v>36</v>
      </c>
      <c r="CP62" t="s">
        <v>36</v>
      </c>
      <c r="CQ62" t="s">
        <v>36</v>
      </c>
      <c r="CR62" t="s">
        <v>36</v>
      </c>
      <c r="CS62" t="s">
        <v>36</v>
      </c>
      <c r="CT62" t="s">
        <v>36</v>
      </c>
      <c r="CU62" t="s">
        <v>36</v>
      </c>
    </row>
    <row r="63" spans="1:99" ht="12.75" customHeight="1" x14ac:dyDescent="0.2">
      <c r="A63" s="17" t="s">
        <v>343</v>
      </c>
      <c r="B63" s="17" t="s">
        <v>334</v>
      </c>
      <c r="C63" s="28" t="s">
        <v>335</v>
      </c>
      <c r="D63" s="17" t="s">
        <v>131</v>
      </c>
      <c r="E63">
        <f t="shared" ref="E63:H63" si="63">IF(K63="-", 0, IF(K63=20, 25, IF(K63&gt;=15, 20, IF(K63&gt;=10, 10, IF(K63&gt;=5, 5, 0)))))</f>
        <v>10</v>
      </c>
      <c r="F63">
        <f t="shared" si="63"/>
        <v>0</v>
      </c>
      <c r="G63">
        <f t="shared" si="63"/>
        <v>0</v>
      </c>
      <c r="H63">
        <f t="shared" si="63"/>
        <v>0</v>
      </c>
      <c r="I63" s="5">
        <f t="shared" si="1"/>
        <v>10</v>
      </c>
      <c r="K63">
        <v>11</v>
      </c>
      <c r="L63">
        <v>1</v>
      </c>
      <c r="M63" t="s">
        <v>36</v>
      </c>
      <c r="N63" t="s">
        <v>36</v>
      </c>
      <c r="P63" t="s">
        <v>12</v>
      </c>
      <c r="Q63" t="s">
        <v>17</v>
      </c>
      <c r="R63" t="s">
        <v>13</v>
      </c>
      <c r="S63" t="s">
        <v>17</v>
      </c>
      <c r="T63" t="s">
        <v>13</v>
      </c>
      <c r="U63" t="s">
        <v>17</v>
      </c>
      <c r="V63" t="s">
        <v>17</v>
      </c>
      <c r="W63" t="s">
        <v>17</v>
      </c>
      <c r="X63" t="s">
        <v>17</v>
      </c>
      <c r="Y63" t="s">
        <v>13</v>
      </c>
      <c r="Z63" t="s">
        <v>17</v>
      </c>
      <c r="AA63" t="s">
        <v>13</v>
      </c>
      <c r="AB63" t="s">
        <v>17</v>
      </c>
      <c r="AC63" t="s">
        <v>13</v>
      </c>
      <c r="AD63" t="s">
        <v>13</v>
      </c>
      <c r="AE63" t="s">
        <v>13</v>
      </c>
      <c r="AF63" t="s">
        <v>13</v>
      </c>
      <c r="AG63" t="s">
        <v>13</v>
      </c>
      <c r="AH63" t="s">
        <v>17</v>
      </c>
      <c r="AI63" t="s">
        <v>13</v>
      </c>
      <c r="AJ63" t="s">
        <v>13</v>
      </c>
      <c r="AK63" t="s">
        <v>12</v>
      </c>
      <c r="AL63" t="s">
        <v>17</v>
      </c>
      <c r="AM63" t="s">
        <v>17</v>
      </c>
      <c r="AN63" t="s">
        <v>17</v>
      </c>
      <c r="AO63" t="s">
        <v>17</v>
      </c>
      <c r="AP63" t="s">
        <v>17</v>
      </c>
      <c r="AQ63" t="s">
        <v>17</v>
      </c>
      <c r="AR63" t="s">
        <v>17</v>
      </c>
      <c r="AS63" t="s">
        <v>17</v>
      </c>
      <c r="AT63" t="s">
        <v>13</v>
      </c>
      <c r="AU63" t="s">
        <v>17</v>
      </c>
      <c r="AV63" t="s">
        <v>17</v>
      </c>
      <c r="AW63" t="s">
        <v>17</v>
      </c>
      <c r="AX63" t="s">
        <v>17</v>
      </c>
      <c r="AY63" t="s">
        <v>17</v>
      </c>
      <c r="AZ63" t="s">
        <v>17</v>
      </c>
      <c r="BA63" t="s">
        <v>17</v>
      </c>
      <c r="BB63" t="s">
        <v>17</v>
      </c>
      <c r="BC63" t="s">
        <v>17</v>
      </c>
      <c r="BD63" t="s">
        <v>17</v>
      </c>
      <c r="BE63" t="s">
        <v>17</v>
      </c>
      <c r="BF63" t="s">
        <v>12</v>
      </c>
      <c r="BG63" t="s">
        <v>36</v>
      </c>
      <c r="BH63" t="s">
        <v>36</v>
      </c>
      <c r="BI63" t="s">
        <v>36</v>
      </c>
      <c r="BJ63" t="s">
        <v>36</v>
      </c>
      <c r="BK63" t="s">
        <v>36</v>
      </c>
      <c r="BL63" t="s">
        <v>36</v>
      </c>
      <c r="BM63" t="s">
        <v>36</v>
      </c>
      <c r="BN63" t="s">
        <v>36</v>
      </c>
      <c r="BO63" t="s">
        <v>36</v>
      </c>
      <c r="BP63" t="s">
        <v>36</v>
      </c>
      <c r="BQ63" t="s">
        <v>36</v>
      </c>
      <c r="BR63" t="s">
        <v>36</v>
      </c>
      <c r="BS63" t="s">
        <v>36</v>
      </c>
      <c r="BT63" t="s">
        <v>36</v>
      </c>
      <c r="BU63" t="s">
        <v>36</v>
      </c>
      <c r="BV63" t="s">
        <v>36</v>
      </c>
      <c r="BW63" t="s">
        <v>36</v>
      </c>
      <c r="BX63" t="s">
        <v>36</v>
      </c>
      <c r="BY63" t="s">
        <v>36</v>
      </c>
      <c r="BZ63" t="s">
        <v>36</v>
      </c>
      <c r="CA63" s="11" t="s">
        <v>12</v>
      </c>
      <c r="CB63" t="s">
        <v>36</v>
      </c>
      <c r="CC63" t="s">
        <v>36</v>
      </c>
      <c r="CD63" t="s">
        <v>36</v>
      </c>
      <c r="CE63" t="s">
        <v>36</v>
      </c>
      <c r="CF63" t="s">
        <v>36</v>
      </c>
      <c r="CG63" t="s">
        <v>36</v>
      </c>
      <c r="CH63" t="s">
        <v>36</v>
      </c>
      <c r="CI63" t="s">
        <v>36</v>
      </c>
      <c r="CJ63" t="s">
        <v>36</v>
      </c>
      <c r="CK63" t="s">
        <v>36</v>
      </c>
      <c r="CL63" t="s">
        <v>36</v>
      </c>
      <c r="CM63" t="s">
        <v>36</v>
      </c>
      <c r="CN63" t="s">
        <v>36</v>
      </c>
      <c r="CO63" t="s">
        <v>36</v>
      </c>
      <c r="CP63" t="s">
        <v>36</v>
      </c>
      <c r="CQ63" t="s">
        <v>36</v>
      </c>
      <c r="CR63" t="s">
        <v>36</v>
      </c>
      <c r="CS63" t="s">
        <v>36</v>
      </c>
      <c r="CT63" t="s">
        <v>36</v>
      </c>
      <c r="CU63" t="s">
        <v>36</v>
      </c>
    </row>
    <row r="64" spans="1:99" ht="12.75" customHeight="1" x14ac:dyDescent="0.2">
      <c r="A64" s="17" t="s">
        <v>344</v>
      </c>
      <c r="B64" s="17" t="s">
        <v>215</v>
      </c>
      <c r="C64" s="28" t="s">
        <v>216</v>
      </c>
      <c r="D64" s="17" t="s">
        <v>91</v>
      </c>
      <c r="E64">
        <f t="shared" ref="E64:H64" si="64">IF(K64="-", 0, IF(K64=20, 25, IF(K64&gt;=15, 20, IF(K64&gt;=10, 10, IF(K64&gt;=5, 5, 0)))))</f>
        <v>10</v>
      </c>
      <c r="F64">
        <f t="shared" si="64"/>
        <v>0</v>
      </c>
      <c r="G64">
        <f t="shared" si="64"/>
        <v>0</v>
      </c>
      <c r="H64">
        <f t="shared" si="64"/>
        <v>0</v>
      </c>
      <c r="I64" s="5">
        <f t="shared" si="1"/>
        <v>10</v>
      </c>
      <c r="K64">
        <v>14</v>
      </c>
      <c r="L64">
        <v>2</v>
      </c>
      <c r="M64" t="s">
        <v>36</v>
      </c>
      <c r="N64" t="s">
        <v>36</v>
      </c>
      <c r="P64" t="s">
        <v>12</v>
      </c>
      <c r="Q64" t="s">
        <v>17</v>
      </c>
      <c r="R64" t="s">
        <v>13</v>
      </c>
      <c r="S64" t="s">
        <v>13</v>
      </c>
      <c r="T64" t="s">
        <v>13</v>
      </c>
      <c r="U64" t="s">
        <v>13</v>
      </c>
      <c r="V64" t="s">
        <v>13</v>
      </c>
      <c r="W64" t="s">
        <v>17</v>
      </c>
      <c r="X64" t="s">
        <v>17</v>
      </c>
      <c r="Y64" t="s">
        <v>13</v>
      </c>
      <c r="Z64" t="s">
        <v>17</v>
      </c>
      <c r="AA64" t="s">
        <v>13</v>
      </c>
      <c r="AB64" t="s">
        <v>17</v>
      </c>
      <c r="AC64" t="s">
        <v>13</v>
      </c>
      <c r="AD64" t="s">
        <v>13</v>
      </c>
      <c r="AE64" t="s">
        <v>13</v>
      </c>
      <c r="AF64" t="s">
        <v>13</v>
      </c>
      <c r="AG64" t="s">
        <v>13</v>
      </c>
      <c r="AH64" t="s">
        <v>17</v>
      </c>
      <c r="AI64" t="s">
        <v>13</v>
      </c>
      <c r="AJ64" t="s">
        <v>13</v>
      </c>
      <c r="AK64" t="s">
        <v>12</v>
      </c>
      <c r="AL64" t="s">
        <v>17</v>
      </c>
      <c r="AM64" t="s">
        <v>17</v>
      </c>
      <c r="AN64" t="s">
        <v>17</v>
      </c>
      <c r="AO64" t="s">
        <v>17</v>
      </c>
      <c r="AP64" t="s">
        <v>17</v>
      </c>
      <c r="AQ64" t="s">
        <v>17</v>
      </c>
      <c r="AR64" t="s">
        <v>17</v>
      </c>
      <c r="AS64" t="s">
        <v>17</v>
      </c>
      <c r="AT64" t="s">
        <v>13</v>
      </c>
      <c r="AU64" t="s">
        <v>17</v>
      </c>
      <c r="AV64" t="s">
        <v>17</v>
      </c>
      <c r="AW64" t="s">
        <v>17</v>
      </c>
      <c r="AX64" t="s">
        <v>17</v>
      </c>
      <c r="AY64" t="s">
        <v>17</v>
      </c>
      <c r="AZ64" t="s">
        <v>17</v>
      </c>
      <c r="BA64" t="s">
        <v>13</v>
      </c>
      <c r="BB64" t="s">
        <v>17</v>
      </c>
      <c r="BC64" t="s">
        <v>17</v>
      </c>
      <c r="BD64" t="s">
        <v>17</v>
      </c>
      <c r="BE64" t="s">
        <v>17</v>
      </c>
      <c r="BF64" t="s">
        <v>12</v>
      </c>
      <c r="BG64" t="s">
        <v>36</v>
      </c>
      <c r="BH64" t="s">
        <v>36</v>
      </c>
      <c r="BI64" t="s">
        <v>36</v>
      </c>
      <c r="BJ64" t="s">
        <v>36</v>
      </c>
      <c r="BK64" t="s">
        <v>36</v>
      </c>
      <c r="BL64" t="s">
        <v>36</v>
      </c>
      <c r="BM64" t="s">
        <v>36</v>
      </c>
      <c r="BN64" t="s">
        <v>36</v>
      </c>
      <c r="BO64" t="s">
        <v>36</v>
      </c>
      <c r="BP64" t="s">
        <v>36</v>
      </c>
      <c r="BQ64" t="s">
        <v>36</v>
      </c>
      <c r="BR64" t="s">
        <v>36</v>
      </c>
      <c r="BS64" t="s">
        <v>36</v>
      </c>
      <c r="BT64" t="s">
        <v>36</v>
      </c>
      <c r="BU64" t="s">
        <v>36</v>
      </c>
      <c r="BV64" t="s">
        <v>36</v>
      </c>
      <c r="BW64" t="s">
        <v>36</v>
      </c>
      <c r="BX64" t="s">
        <v>36</v>
      </c>
      <c r="BY64" t="s">
        <v>36</v>
      </c>
      <c r="BZ64" t="s">
        <v>36</v>
      </c>
      <c r="CA64" s="11" t="s">
        <v>12</v>
      </c>
      <c r="CB64" t="s">
        <v>36</v>
      </c>
      <c r="CC64" t="s">
        <v>36</v>
      </c>
      <c r="CD64" t="s">
        <v>36</v>
      </c>
      <c r="CE64" t="s">
        <v>36</v>
      </c>
      <c r="CF64" t="s">
        <v>36</v>
      </c>
      <c r="CG64" t="s">
        <v>36</v>
      </c>
      <c r="CH64" t="s">
        <v>36</v>
      </c>
      <c r="CI64" t="s">
        <v>36</v>
      </c>
      <c r="CJ64" t="s">
        <v>36</v>
      </c>
      <c r="CK64" t="s">
        <v>36</v>
      </c>
      <c r="CL64" t="s">
        <v>36</v>
      </c>
      <c r="CM64" t="s">
        <v>36</v>
      </c>
      <c r="CN64" t="s">
        <v>36</v>
      </c>
      <c r="CO64" t="s">
        <v>36</v>
      </c>
      <c r="CP64" t="s">
        <v>36</v>
      </c>
      <c r="CQ64" t="s">
        <v>36</v>
      </c>
      <c r="CR64" t="s">
        <v>36</v>
      </c>
      <c r="CS64" t="s">
        <v>36</v>
      </c>
      <c r="CT64" t="s">
        <v>36</v>
      </c>
      <c r="CU64" t="s">
        <v>36</v>
      </c>
    </row>
    <row r="65" spans="1:99" ht="12.75" customHeight="1" x14ac:dyDescent="0.2">
      <c r="A65" s="17" t="s">
        <v>347</v>
      </c>
      <c r="B65" s="17" t="s">
        <v>348</v>
      </c>
      <c r="C65" s="17" t="s">
        <v>349</v>
      </c>
      <c r="D65" s="17" t="s">
        <v>131</v>
      </c>
      <c r="E65">
        <f t="shared" ref="E65:H65" si="65">IF(K65="-", 0, IF(K65=20, 25, IF(K65&gt;=15, 20, IF(K65&gt;=10, 10, IF(K65&gt;=5, 5, 0)))))</f>
        <v>10</v>
      </c>
      <c r="F65">
        <f t="shared" si="65"/>
        <v>0</v>
      </c>
      <c r="G65">
        <f t="shared" si="65"/>
        <v>0</v>
      </c>
      <c r="H65">
        <f t="shared" si="65"/>
        <v>0</v>
      </c>
      <c r="I65" s="5">
        <f t="shared" si="1"/>
        <v>10</v>
      </c>
      <c r="K65">
        <v>11</v>
      </c>
      <c r="L65" t="s">
        <v>36</v>
      </c>
      <c r="M65" t="s">
        <v>36</v>
      </c>
      <c r="N65">
        <v>0</v>
      </c>
      <c r="P65" t="s">
        <v>12</v>
      </c>
      <c r="Q65" t="s">
        <v>17</v>
      </c>
      <c r="R65" t="s">
        <v>13</v>
      </c>
      <c r="S65" t="s">
        <v>17</v>
      </c>
      <c r="T65" t="s">
        <v>13</v>
      </c>
      <c r="U65" t="s">
        <v>17</v>
      </c>
      <c r="V65" t="s">
        <v>17</v>
      </c>
      <c r="W65" t="s">
        <v>17</v>
      </c>
      <c r="X65" t="s">
        <v>17</v>
      </c>
      <c r="Y65" t="s">
        <v>13</v>
      </c>
      <c r="Z65" t="s">
        <v>17</v>
      </c>
      <c r="AA65" t="s">
        <v>13</v>
      </c>
      <c r="AB65" t="s">
        <v>17</v>
      </c>
      <c r="AC65" t="s">
        <v>13</v>
      </c>
      <c r="AD65" t="s">
        <v>13</v>
      </c>
      <c r="AE65" t="s">
        <v>13</v>
      </c>
      <c r="AF65" t="s">
        <v>13</v>
      </c>
      <c r="AG65" t="s">
        <v>13</v>
      </c>
      <c r="AH65" t="s">
        <v>17</v>
      </c>
      <c r="AI65" t="s">
        <v>13</v>
      </c>
      <c r="AJ65" t="s">
        <v>13</v>
      </c>
      <c r="AK65" t="s">
        <v>12</v>
      </c>
      <c r="AL65" t="s">
        <v>36</v>
      </c>
      <c r="AM65" t="s">
        <v>36</v>
      </c>
      <c r="AN65" t="s">
        <v>36</v>
      </c>
      <c r="AO65" t="s">
        <v>36</v>
      </c>
      <c r="AP65" t="s">
        <v>36</v>
      </c>
      <c r="AQ65" t="s">
        <v>36</v>
      </c>
      <c r="AR65" t="s">
        <v>36</v>
      </c>
      <c r="AS65" t="s">
        <v>36</v>
      </c>
      <c r="AT65" t="s">
        <v>36</v>
      </c>
      <c r="AU65" t="s">
        <v>36</v>
      </c>
      <c r="AV65" t="s">
        <v>36</v>
      </c>
      <c r="AW65" t="s">
        <v>36</v>
      </c>
      <c r="AX65" t="s">
        <v>36</v>
      </c>
      <c r="AY65" t="s">
        <v>36</v>
      </c>
      <c r="AZ65" t="s">
        <v>36</v>
      </c>
      <c r="BA65" t="s">
        <v>36</v>
      </c>
      <c r="BB65" t="s">
        <v>36</v>
      </c>
      <c r="BC65" t="s">
        <v>36</v>
      </c>
      <c r="BD65" t="s">
        <v>36</v>
      </c>
      <c r="BE65" t="s">
        <v>36</v>
      </c>
      <c r="BF65" t="s">
        <v>12</v>
      </c>
      <c r="BG65" t="s">
        <v>36</v>
      </c>
      <c r="BH65" t="s">
        <v>36</v>
      </c>
      <c r="BI65" t="s">
        <v>36</v>
      </c>
      <c r="BJ65" t="s">
        <v>36</v>
      </c>
      <c r="BK65" t="s">
        <v>36</v>
      </c>
      <c r="BL65" t="s">
        <v>36</v>
      </c>
      <c r="BM65" t="s">
        <v>36</v>
      </c>
      <c r="BN65" t="s">
        <v>36</v>
      </c>
      <c r="BO65" t="s">
        <v>36</v>
      </c>
      <c r="BP65" t="s">
        <v>36</v>
      </c>
      <c r="BQ65" t="s">
        <v>36</v>
      </c>
      <c r="BR65" t="s">
        <v>36</v>
      </c>
      <c r="BS65" t="s">
        <v>36</v>
      </c>
      <c r="BT65" t="s">
        <v>36</v>
      </c>
      <c r="BU65" t="s">
        <v>36</v>
      </c>
      <c r="BV65" t="s">
        <v>36</v>
      </c>
      <c r="BW65" t="s">
        <v>36</v>
      </c>
      <c r="BX65" t="s">
        <v>36</v>
      </c>
      <c r="BY65" t="s">
        <v>36</v>
      </c>
      <c r="BZ65" t="s">
        <v>36</v>
      </c>
      <c r="CA65" s="11" t="s">
        <v>12</v>
      </c>
      <c r="CB65" t="s">
        <v>96</v>
      </c>
      <c r="CC65" t="s">
        <v>96</v>
      </c>
      <c r="CD65" t="s">
        <v>96</v>
      </c>
      <c r="CE65" t="s">
        <v>96</v>
      </c>
      <c r="CF65" t="s">
        <v>96</v>
      </c>
      <c r="CG65" t="s">
        <v>96</v>
      </c>
      <c r="CH65" t="s">
        <v>96</v>
      </c>
      <c r="CI65" t="s">
        <v>96</v>
      </c>
      <c r="CJ65" t="s">
        <v>96</v>
      </c>
      <c r="CK65" t="s">
        <v>96</v>
      </c>
      <c r="CL65" t="s">
        <v>96</v>
      </c>
      <c r="CM65" t="s">
        <v>96</v>
      </c>
      <c r="CN65" t="s">
        <v>96</v>
      </c>
      <c r="CO65" t="s">
        <v>96</v>
      </c>
      <c r="CP65" t="s">
        <v>96</v>
      </c>
      <c r="CQ65" t="s">
        <v>96</v>
      </c>
      <c r="CR65" t="s">
        <v>96</v>
      </c>
      <c r="CS65" t="s">
        <v>96</v>
      </c>
      <c r="CT65" t="s">
        <v>96</v>
      </c>
      <c r="CU65" t="s">
        <v>96</v>
      </c>
    </row>
    <row r="66" spans="1:99" ht="12.75" customHeight="1" x14ac:dyDescent="0.2">
      <c r="A66" s="18" t="s">
        <v>351</v>
      </c>
      <c r="B66" s="17"/>
      <c r="C66" s="24"/>
      <c r="D66" s="17"/>
      <c r="E66">
        <f t="shared" ref="E66:H66" si="66">IF(K66="-", 0, IF(K66=20, 25, IF(K66&gt;=15, 20, IF(K66&gt;=10, 10, IF(K66&gt;=5, 5, 0)))))</f>
        <v>10</v>
      </c>
      <c r="F66">
        <f t="shared" si="66"/>
        <v>0</v>
      </c>
      <c r="G66">
        <f t="shared" si="66"/>
        <v>0</v>
      </c>
      <c r="H66">
        <f t="shared" si="66"/>
        <v>0</v>
      </c>
      <c r="I66" s="5">
        <f t="shared" si="1"/>
        <v>10</v>
      </c>
      <c r="K66">
        <v>10</v>
      </c>
      <c r="L66" t="s">
        <v>36</v>
      </c>
      <c r="M66" t="s">
        <v>36</v>
      </c>
      <c r="N66">
        <v>0</v>
      </c>
      <c r="P66" t="s">
        <v>12</v>
      </c>
      <c r="Q66" t="s">
        <v>17</v>
      </c>
      <c r="R66" t="s">
        <v>13</v>
      </c>
      <c r="S66" t="s">
        <v>17</v>
      </c>
      <c r="T66" t="s">
        <v>13</v>
      </c>
      <c r="U66" t="s">
        <v>17</v>
      </c>
      <c r="V66" t="s">
        <v>17</v>
      </c>
      <c r="W66" t="s">
        <v>17</v>
      </c>
      <c r="X66" t="s">
        <v>17</v>
      </c>
      <c r="Y66" t="s">
        <v>17</v>
      </c>
      <c r="Z66" t="s">
        <v>17</v>
      </c>
      <c r="AA66" t="s">
        <v>13</v>
      </c>
      <c r="AB66" t="s">
        <v>17</v>
      </c>
      <c r="AC66" t="s">
        <v>13</v>
      </c>
      <c r="AD66" t="s">
        <v>13</v>
      </c>
      <c r="AE66" t="s">
        <v>13</v>
      </c>
      <c r="AF66" t="s">
        <v>13</v>
      </c>
      <c r="AG66" t="s">
        <v>13</v>
      </c>
      <c r="AH66" t="s">
        <v>17</v>
      </c>
      <c r="AI66" t="s">
        <v>13</v>
      </c>
      <c r="AJ66" t="s">
        <v>13</v>
      </c>
      <c r="AK66" t="s">
        <v>12</v>
      </c>
      <c r="AL66" t="s">
        <v>36</v>
      </c>
      <c r="AM66" t="s">
        <v>36</v>
      </c>
      <c r="AN66" t="s">
        <v>36</v>
      </c>
      <c r="AO66" t="s">
        <v>36</v>
      </c>
      <c r="AP66" t="s">
        <v>36</v>
      </c>
      <c r="AQ66" t="s">
        <v>36</v>
      </c>
      <c r="AR66" t="s">
        <v>36</v>
      </c>
      <c r="AS66" t="s">
        <v>36</v>
      </c>
      <c r="AT66" t="s">
        <v>36</v>
      </c>
      <c r="AU66" t="s">
        <v>36</v>
      </c>
      <c r="AV66" t="s">
        <v>36</v>
      </c>
      <c r="AW66" t="s">
        <v>36</v>
      </c>
      <c r="AX66" t="s">
        <v>36</v>
      </c>
      <c r="AY66" t="s">
        <v>36</v>
      </c>
      <c r="AZ66" t="s">
        <v>36</v>
      </c>
      <c r="BA66" t="s">
        <v>36</v>
      </c>
      <c r="BB66" t="s">
        <v>36</v>
      </c>
      <c r="BC66" t="s">
        <v>36</v>
      </c>
      <c r="BD66" t="s">
        <v>36</v>
      </c>
      <c r="BE66" t="s">
        <v>36</v>
      </c>
      <c r="BF66" t="s">
        <v>12</v>
      </c>
      <c r="BG66" t="s">
        <v>36</v>
      </c>
      <c r="BH66" t="s">
        <v>36</v>
      </c>
      <c r="BI66" t="s">
        <v>36</v>
      </c>
      <c r="BJ66" t="s">
        <v>36</v>
      </c>
      <c r="BK66" t="s">
        <v>36</v>
      </c>
      <c r="BL66" t="s">
        <v>36</v>
      </c>
      <c r="BM66" t="s">
        <v>36</v>
      </c>
      <c r="BN66" t="s">
        <v>36</v>
      </c>
      <c r="BO66" t="s">
        <v>36</v>
      </c>
      <c r="BP66" t="s">
        <v>36</v>
      </c>
      <c r="BQ66" t="s">
        <v>36</v>
      </c>
      <c r="BR66" t="s">
        <v>36</v>
      </c>
      <c r="BS66" t="s">
        <v>36</v>
      </c>
      <c r="BT66" t="s">
        <v>36</v>
      </c>
      <c r="BU66" t="s">
        <v>36</v>
      </c>
      <c r="BV66" t="s">
        <v>36</v>
      </c>
      <c r="BW66" t="s">
        <v>36</v>
      </c>
      <c r="BX66" t="s">
        <v>36</v>
      </c>
      <c r="BY66" t="s">
        <v>36</v>
      </c>
      <c r="BZ66" t="s">
        <v>36</v>
      </c>
      <c r="CA66" s="11" t="s">
        <v>12</v>
      </c>
      <c r="CB66" t="s">
        <v>17</v>
      </c>
      <c r="CC66" t="s">
        <v>17</v>
      </c>
      <c r="CD66" t="s">
        <v>17</v>
      </c>
      <c r="CE66" t="s">
        <v>17</v>
      </c>
      <c r="CF66" t="s">
        <v>17</v>
      </c>
      <c r="CG66" t="s">
        <v>17</v>
      </c>
      <c r="CH66" t="s">
        <v>17</v>
      </c>
      <c r="CI66" t="s">
        <v>17</v>
      </c>
      <c r="CJ66" t="s">
        <v>17</v>
      </c>
      <c r="CK66" t="s">
        <v>17</v>
      </c>
      <c r="CL66" t="s">
        <v>17</v>
      </c>
      <c r="CM66" t="s">
        <v>17</v>
      </c>
      <c r="CN66" t="s">
        <v>17</v>
      </c>
      <c r="CO66" t="s">
        <v>17</v>
      </c>
      <c r="CP66" t="s">
        <v>17</v>
      </c>
      <c r="CQ66" t="s">
        <v>17</v>
      </c>
      <c r="CR66" t="s">
        <v>17</v>
      </c>
      <c r="CS66" t="s">
        <v>17</v>
      </c>
      <c r="CT66" t="s">
        <v>17</v>
      </c>
      <c r="CU66" t="s">
        <v>17</v>
      </c>
    </row>
    <row r="67" spans="1:99" ht="12.75" customHeight="1" x14ac:dyDescent="0.2">
      <c r="A67" s="17" t="s">
        <v>352</v>
      </c>
      <c r="B67" s="17" t="s">
        <v>138</v>
      </c>
      <c r="C67" s="17" t="s">
        <v>159</v>
      </c>
      <c r="D67" s="17"/>
      <c r="E67">
        <f t="shared" ref="E67:H67" si="67">IF(K67="-", 0, IF(K67=20, 25, IF(K67&gt;=15, 20, IF(K67&gt;=10, 10, IF(K67&gt;=5, 5, 0)))))</f>
        <v>10</v>
      </c>
      <c r="F67">
        <f t="shared" si="67"/>
        <v>0</v>
      </c>
      <c r="G67">
        <f t="shared" si="67"/>
        <v>0</v>
      </c>
      <c r="H67">
        <f t="shared" si="67"/>
        <v>0</v>
      </c>
      <c r="I67" s="5">
        <f t="shared" si="1"/>
        <v>10</v>
      </c>
      <c r="K67">
        <v>11</v>
      </c>
      <c r="L67" t="s">
        <v>36</v>
      </c>
      <c r="M67" t="s">
        <v>36</v>
      </c>
      <c r="N67" t="s">
        <v>36</v>
      </c>
      <c r="P67" t="s">
        <v>12</v>
      </c>
      <c r="Q67" t="s">
        <v>17</v>
      </c>
      <c r="R67" t="s">
        <v>13</v>
      </c>
      <c r="S67" t="s">
        <v>17</v>
      </c>
      <c r="T67" t="s">
        <v>13</v>
      </c>
      <c r="U67" t="s">
        <v>17</v>
      </c>
      <c r="V67" t="s">
        <v>17</v>
      </c>
      <c r="W67" t="s">
        <v>17</v>
      </c>
      <c r="X67" t="s">
        <v>17</v>
      </c>
      <c r="Y67" t="s">
        <v>13</v>
      </c>
      <c r="Z67" t="s">
        <v>17</v>
      </c>
      <c r="AA67" t="s">
        <v>13</v>
      </c>
      <c r="AB67" t="s">
        <v>17</v>
      </c>
      <c r="AC67" t="s">
        <v>13</v>
      </c>
      <c r="AD67" t="s">
        <v>13</v>
      </c>
      <c r="AE67" t="s">
        <v>13</v>
      </c>
      <c r="AF67" t="s">
        <v>13</v>
      </c>
      <c r="AG67" t="s">
        <v>13</v>
      </c>
      <c r="AH67" t="s">
        <v>17</v>
      </c>
      <c r="AI67" t="s">
        <v>13</v>
      </c>
      <c r="AJ67" t="s">
        <v>13</v>
      </c>
      <c r="AK67" t="s">
        <v>12</v>
      </c>
      <c r="AL67" t="s">
        <v>36</v>
      </c>
      <c r="AM67" t="s">
        <v>36</v>
      </c>
      <c r="AN67" t="s">
        <v>36</v>
      </c>
      <c r="AO67" t="s">
        <v>36</v>
      </c>
      <c r="AP67" t="s">
        <v>36</v>
      </c>
      <c r="AQ67" t="s">
        <v>36</v>
      </c>
      <c r="AR67" t="s">
        <v>36</v>
      </c>
      <c r="AS67" t="s">
        <v>36</v>
      </c>
      <c r="AT67" t="s">
        <v>36</v>
      </c>
      <c r="AU67" t="s">
        <v>36</v>
      </c>
      <c r="AV67" t="s">
        <v>36</v>
      </c>
      <c r="AW67" t="s">
        <v>36</v>
      </c>
      <c r="AX67" t="s">
        <v>36</v>
      </c>
      <c r="AY67" t="s">
        <v>36</v>
      </c>
      <c r="AZ67" t="s">
        <v>36</v>
      </c>
      <c r="BA67" t="s">
        <v>36</v>
      </c>
      <c r="BB67" t="s">
        <v>36</v>
      </c>
      <c r="BC67" t="s">
        <v>36</v>
      </c>
      <c r="BD67" t="s">
        <v>36</v>
      </c>
      <c r="BE67" t="s">
        <v>36</v>
      </c>
      <c r="BF67" t="s">
        <v>12</v>
      </c>
      <c r="BG67" t="s">
        <v>36</v>
      </c>
      <c r="BH67" t="s">
        <v>36</v>
      </c>
      <c r="BI67" t="s">
        <v>36</v>
      </c>
      <c r="BJ67" t="s">
        <v>36</v>
      </c>
      <c r="BK67" t="s">
        <v>36</v>
      </c>
      <c r="BL67" t="s">
        <v>36</v>
      </c>
      <c r="BM67" t="s">
        <v>36</v>
      </c>
      <c r="BN67" t="s">
        <v>36</v>
      </c>
      <c r="BO67" t="s">
        <v>36</v>
      </c>
      <c r="BP67" t="s">
        <v>36</v>
      </c>
      <c r="BQ67" t="s">
        <v>36</v>
      </c>
      <c r="BR67" t="s">
        <v>36</v>
      </c>
      <c r="BS67" t="s">
        <v>36</v>
      </c>
      <c r="BT67" t="s">
        <v>36</v>
      </c>
      <c r="BU67" t="s">
        <v>36</v>
      </c>
      <c r="BV67" t="s">
        <v>36</v>
      </c>
      <c r="BW67" t="s">
        <v>36</v>
      </c>
      <c r="BX67" t="s">
        <v>36</v>
      </c>
      <c r="BY67" t="s">
        <v>36</v>
      </c>
      <c r="BZ67" t="s">
        <v>36</v>
      </c>
      <c r="CA67" s="11" t="s">
        <v>12</v>
      </c>
      <c r="CB67" t="s">
        <v>36</v>
      </c>
      <c r="CC67" t="s">
        <v>36</v>
      </c>
      <c r="CD67" t="s">
        <v>36</v>
      </c>
      <c r="CE67" t="s">
        <v>36</v>
      </c>
      <c r="CF67" t="s">
        <v>36</v>
      </c>
      <c r="CG67" t="s">
        <v>36</v>
      </c>
      <c r="CH67" t="s">
        <v>36</v>
      </c>
      <c r="CI67" t="s">
        <v>36</v>
      </c>
      <c r="CJ67" t="s">
        <v>36</v>
      </c>
      <c r="CK67" t="s">
        <v>36</v>
      </c>
      <c r="CL67" t="s">
        <v>36</v>
      </c>
      <c r="CM67" t="s">
        <v>36</v>
      </c>
      <c r="CN67" t="s">
        <v>36</v>
      </c>
      <c r="CO67" t="s">
        <v>36</v>
      </c>
      <c r="CP67" t="s">
        <v>36</v>
      </c>
      <c r="CQ67" t="s">
        <v>36</v>
      </c>
      <c r="CR67" t="s">
        <v>36</v>
      </c>
      <c r="CS67" t="s">
        <v>36</v>
      </c>
      <c r="CT67" t="s">
        <v>36</v>
      </c>
      <c r="CU67" t="s">
        <v>36</v>
      </c>
    </row>
    <row r="68" spans="1:99" ht="12.75" customHeight="1" x14ac:dyDescent="0.2">
      <c r="A68" s="17" t="s">
        <v>312</v>
      </c>
      <c r="B68" s="18" t="s">
        <v>26</v>
      </c>
      <c r="C68" s="17" t="s">
        <v>166</v>
      </c>
      <c r="D68" s="17"/>
      <c r="E68">
        <f t="shared" ref="E68:H68" si="68">IF(K68="-", 0, IF(K68=20, 25, IF(K68&gt;=15, 20, IF(K68&gt;=10, 10, IF(K68&gt;=5, 5, 0)))))</f>
        <v>10</v>
      </c>
      <c r="F68">
        <f t="shared" si="68"/>
        <v>0</v>
      </c>
      <c r="G68">
        <f t="shared" si="68"/>
        <v>0</v>
      </c>
      <c r="H68">
        <f t="shared" si="68"/>
        <v>0</v>
      </c>
      <c r="I68" s="5">
        <f t="shared" si="1"/>
        <v>10</v>
      </c>
      <c r="K68">
        <v>11</v>
      </c>
      <c r="L68">
        <v>0</v>
      </c>
      <c r="M68" t="s">
        <v>36</v>
      </c>
      <c r="N68" t="s">
        <v>36</v>
      </c>
      <c r="P68" t="s">
        <v>12</v>
      </c>
      <c r="Q68" t="s">
        <v>17</v>
      </c>
      <c r="R68" t="s">
        <v>13</v>
      </c>
      <c r="S68" t="s">
        <v>17</v>
      </c>
      <c r="T68" t="s">
        <v>13</v>
      </c>
      <c r="U68" t="s">
        <v>17</v>
      </c>
      <c r="V68" t="s">
        <v>17</v>
      </c>
      <c r="W68" t="s">
        <v>17</v>
      </c>
      <c r="X68" t="s">
        <v>17</v>
      </c>
      <c r="Y68" t="s">
        <v>13</v>
      </c>
      <c r="Z68" t="s">
        <v>17</v>
      </c>
      <c r="AA68" t="s">
        <v>13</v>
      </c>
      <c r="AB68" t="s">
        <v>17</v>
      </c>
      <c r="AC68" t="s">
        <v>13</v>
      </c>
      <c r="AD68" t="s">
        <v>13</v>
      </c>
      <c r="AE68" t="s">
        <v>13</v>
      </c>
      <c r="AF68" t="s">
        <v>13</v>
      </c>
      <c r="AG68" t="s">
        <v>13</v>
      </c>
      <c r="AH68" t="s">
        <v>17</v>
      </c>
      <c r="AI68" t="s">
        <v>13</v>
      </c>
      <c r="AJ68" t="s">
        <v>13</v>
      </c>
      <c r="AK68" t="s">
        <v>12</v>
      </c>
      <c r="AL68" t="s">
        <v>17</v>
      </c>
      <c r="AM68" t="s">
        <v>17</v>
      </c>
      <c r="AN68" t="s">
        <v>17</v>
      </c>
      <c r="AO68" t="s">
        <v>17</v>
      </c>
      <c r="AP68" t="s">
        <v>17</v>
      </c>
      <c r="AQ68" t="s">
        <v>17</v>
      </c>
      <c r="AR68" t="s">
        <v>17</v>
      </c>
      <c r="AS68" t="s">
        <v>17</v>
      </c>
      <c r="AT68" t="s">
        <v>17</v>
      </c>
      <c r="AU68" t="s">
        <v>17</v>
      </c>
      <c r="AV68" t="s">
        <v>17</v>
      </c>
      <c r="AW68" t="s">
        <v>17</v>
      </c>
      <c r="AX68" t="s">
        <v>17</v>
      </c>
      <c r="AY68" t="s">
        <v>17</v>
      </c>
      <c r="AZ68" t="s">
        <v>17</v>
      </c>
      <c r="BA68" t="s">
        <v>17</v>
      </c>
      <c r="BB68" t="s">
        <v>17</v>
      </c>
      <c r="BC68" t="s">
        <v>17</v>
      </c>
      <c r="BD68" t="s">
        <v>17</v>
      </c>
      <c r="BE68" t="s">
        <v>17</v>
      </c>
      <c r="BF68" t="s">
        <v>12</v>
      </c>
      <c r="BG68" t="s">
        <v>36</v>
      </c>
      <c r="BH68" t="s">
        <v>36</v>
      </c>
      <c r="BI68" t="s">
        <v>36</v>
      </c>
      <c r="BJ68" t="s">
        <v>36</v>
      </c>
      <c r="BK68" t="s">
        <v>36</v>
      </c>
      <c r="BL68" t="s">
        <v>36</v>
      </c>
      <c r="BM68" t="s">
        <v>36</v>
      </c>
      <c r="BN68" t="s">
        <v>36</v>
      </c>
      <c r="BO68" t="s">
        <v>36</v>
      </c>
      <c r="BP68" t="s">
        <v>36</v>
      </c>
      <c r="BQ68" t="s">
        <v>36</v>
      </c>
      <c r="BR68" t="s">
        <v>36</v>
      </c>
      <c r="BS68" t="s">
        <v>36</v>
      </c>
      <c r="BT68" t="s">
        <v>36</v>
      </c>
      <c r="BU68" t="s">
        <v>36</v>
      </c>
      <c r="BV68" t="s">
        <v>36</v>
      </c>
      <c r="BW68" t="s">
        <v>36</v>
      </c>
      <c r="BX68" t="s">
        <v>36</v>
      </c>
      <c r="BY68" t="s">
        <v>36</v>
      </c>
      <c r="BZ68" t="s">
        <v>36</v>
      </c>
      <c r="CA68" s="11" t="s">
        <v>12</v>
      </c>
      <c r="CB68" t="s">
        <v>36</v>
      </c>
      <c r="CC68" t="s">
        <v>36</v>
      </c>
      <c r="CD68" t="s">
        <v>36</v>
      </c>
      <c r="CE68" t="s">
        <v>36</v>
      </c>
      <c r="CF68" t="s">
        <v>36</v>
      </c>
      <c r="CG68" t="s">
        <v>36</v>
      </c>
      <c r="CH68" t="s">
        <v>36</v>
      </c>
      <c r="CI68" t="s">
        <v>36</v>
      </c>
      <c r="CJ68" t="s">
        <v>36</v>
      </c>
      <c r="CK68" t="s">
        <v>36</v>
      </c>
      <c r="CL68" t="s">
        <v>36</v>
      </c>
      <c r="CM68" t="s">
        <v>36</v>
      </c>
      <c r="CN68" t="s">
        <v>36</v>
      </c>
      <c r="CO68" t="s">
        <v>36</v>
      </c>
      <c r="CP68" t="s">
        <v>36</v>
      </c>
      <c r="CQ68" t="s">
        <v>36</v>
      </c>
      <c r="CR68" t="s">
        <v>36</v>
      </c>
      <c r="CS68" t="s">
        <v>36</v>
      </c>
      <c r="CT68" t="s">
        <v>36</v>
      </c>
      <c r="CU68" t="s">
        <v>36</v>
      </c>
    </row>
    <row r="69" spans="1:99" ht="12.75" customHeight="1" x14ac:dyDescent="0.2">
      <c r="A69" s="17" t="s">
        <v>259</v>
      </c>
      <c r="B69" s="27" t="s">
        <v>83</v>
      </c>
      <c r="C69" s="17" t="s">
        <v>84</v>
      </c>
      <c r="D69" s="17"/>
      <c r="E69">
        <f t="shared" ref="E69:H69" si="69">IF(K69="-", 0, IF(K69=20, 25, IF(K69&gt;=15, 20, IF(K69&gt;=10, 10, IF(K69&gt;=5, 5, 0)))))</f>
        <v>10</v>
      </c>
      <c r="F69">
        <f t="shared" si="69"/>
        <v>0</v>
      </c>
      <c r="G69">
        <f t="shared" si="69"/>
        <v>0</v>
      </c>
      <c r="H69">
        <f t="shared" si="69"/>
        <v>0</v>
      </c>
      <c r="I69" s="5">
        <f t="shared" si="1"/>
        <v>10</v>
      </c>
      <c r="K69">
        <v>11</v>
      </c>
      <c r="L69">
        <v>2</v>
      </c>
      <c r="M69">
        <v>0</v>
      </c>
      <c r="N69">
        <v>0</v>
      </c>
      <c r="P69" t="s">
        <v>12</v>
      </c>
      <c r="Q69" t="s">
        <v>17</v>
      </c>
      <c r="R69" t="s">
        <v>13</v>
      </c>
      <c r="S69" t="s">
        <v>17</v>
      </c>
      <c r="T69" t="s">
        <v>13</v>
      </c>
      <c r="U69" t="s">
        <v>17</v>
      </c>
      <c r="V69" t="s">
        <v>17</v>
      </c>
      <c r="W69" t="s">
        <v>17</v>
      </c>
      <c r="X69" t="s">
        <v>17</v>
      </c>
      <c r="Y69" t="s">
        <v>13</v>
      </c>
      <c r="Z69" t="s">
        <v>17</v>
      </c>
      <c r="AA69" t="s">
        <v>13</v>
      </c>
      <c r="AB69" t="s">
        <v>17</v>
      </c>
      <c r="AC69" t="s">
        <v>13</v>
      </c>
      <c r="AD69" t="s">
        <v>13</v>
      </c>
      <c r="AE69" t="s">
        <v>13</v>
      </c>
      <c r="AF69" t="s">
        <v>13</v>
      </c>
      <c r="AG69" t="s">
        <v>13</v>
      </c>
      <c r="AH69" t="s">
        <v>17</v>
      </c>
      <c r="AI69" t="s">
        <v>13</v>
      </c>
      <c r="AJ69" t="s">
        <v>13</v>
      </c>
      <c r="AK69" t="s">
        <v>12</v>
      </c>
      <c r="AL69" t="s">
        <v>17</v>
      </c>
      <c r="AM69" t="s">
        <v>17</v>
      </c>
      <c r="AN69" t="s">
        <v>17</v>
      </c>
      <c r="AO69" t="s">
        <v>13</v>
      </c>
      <c r="AP69" t="s">
        <v>13</v>
      </c>
      <c r="AQ69" t="s">
        <v>17</v>
      </c>
      <c r="AR69" t="s">
        <v>17</v>
      </c>
      <c r="AS69" t="s">
        <v>17</v>
      </c>
      <c r="AT69" t="s">
        <v>17</v>
      </c>
      <c r="AU69" t="s">
        <v>17</v>
      </c>
      <c r="AV69" t="s">
        <v>17</v>
      </c>
      <c r="AW69" t="s">
        <v>17</v>
      </c>
      <c r="AX69" t="s">
        <v>17</v>
      </c>
      <c r="AY69" t="s">
        <v>17</v>
      </c>
      <c r="AZ69" t="s">
        <v>17</v>
      </c>
      <c r="BA69" t="s">
        <v>17</v>
      </c>
      <c r="BB69" t="s">
        <v>17</v>
      </c>
      <c r="BC69" t="s">
        <v>17</v>
      </c>
      <c r="BD69" t="s">
        <v>17</v>
      </c>
      <c r="BE69" t="s">
        <v>17</v>
      </c>
      <c r="BF69" t="s">
        <v>12</v>
      </c>
      <c r="BG69" t="s">
        <v>17</v>
      </c>
      <c r="BH69" t="s">
        <v>17</v>
      </c>
      <c r="BI69" t="s">
        <v>17</v>
      </c>
      <c r="BJ69" t="s">
        <v>17</v>
      </c>
      <c r="BK69" t="s">
        <v>17</v>
      </c>
      <c r="BL69" t="s">
        <v>17</v>
      </c>
      <c r="BM69" t="s">
        <v>17</v>
      </c>
      <c r="BN69" t="s">
        <v>17</v>
      </c>
      <c r="BO69" t="s">
        <v>17</v>
      </c>
      <c r="BP69" t="s">
        <v>17</v>
      </c>
      <c r="BQ69" t="s">
        <v>17</v>
      </c>
      <c r="BR69" t="s">
        <v>17</v>
      </c>
      <c r="BS69" t="s">
        <v>17</v>
      </c>
      <c r="BT69" t="s">
        <v>17</v>
      </c>
      <c r="BU69" t="s">
        <v>17</v>
      </c>
      <c r="BV69" t="s">
        <v>17</v>
      </c>
      <c r="BW69" t="s">
        <v>17</v>
      </c>
      <c r="BX69" t="s">
        <v>17</v>
      </c>
      <c r="BY69" t="s">
        <v>17</v>
      </c>
      <c r="BZ69" t="s">
        <v>17</v>
      </c>
      <c r="CA69" s="11" t="s">
        <v>12</v>
      </c>
      <c r="CB69" t="s">
        <v>17</v>
      </c>
      <c r="CC69" t="s">
        <v>17</v>
      </c>
      <c r="CD69" t="s">
        <v>17</v>
      </c>
      <c r="CE69" t="s">
        <v>17</v>
      </c>
      <c r="CF69" t="s">
        <v>17</v>
      </c>
      <c r="CG69" t="s">
        <v>17</v>
      </c>
      <c r="CH69" t="s">
        <v>17</v>
      </c>
      <c r="CI69" t="s">
        <v>17</v>
      </c>
      <c r="CJ69" t="s">
        <v>17</v>
      </c>
      <c r="CK69" t="s">
        <v>17</v>
      </c>
      <c r="CL69" t="s">
        <v>17</v>
      </c>
      <c r="CM69" t="s">
        <v>17</v>
      </c>
      <c r="CN69" t="s">
        <v>17</v>
      </c>
      <c r="CO69" t="s">
        <v>17</v>
      </c>
      <c r="CP69" t="s">
        <v>17</v>
      </c>
      <c r="CQ69" t="s">
        <v>87</v>
      </c>
      <c r="CR69" t="s">
        <v>87</v>
      </c>
      <c r="CS69" t="s">
        <v>87</v>
      </c>
      <c r="CT69" t="s">
        <v>87</v>
      </c>
      <c r="CU69" t="s">
        <v>87</v>
      </c>
    </row>
    <row r="70" spans="1:99" ht="12.75" customHeight="1" x14ac:dyDescent="0.2">
      <c r="A70" s="17" t="s">
        <v>358</v>
      </c>
      <c r="B70" s="17"/>
      <c r="C70" s="17"/>
      <c r="D70" s="17"/>
      <c r="E70">
        <f t="shared" ref="E70:H70" si="70">IF(K70="-", 0, IF(K70=20, 25, IF(K70&gt;=15, 20, IF(K70&gt;=10, 10, IF(K70&gt;=5, 5, 0)))))</f>
        <v>10</v>
      </c>
      <c r="F70">
        <f t="shared" si="70"/>
        <v>0</v>
      </c>
      <c r="G70">
        <f t="shared" si="70"/>
        <v>0</v>
      </c>
      <c r="H70">
        <f t="shared" si="70"/>
        <v>0</v>
      </c>
      <c r="I70" s="5">
        <f t="shared" si="1"/>
        <v>10</v>
      </c>
      <c r="K70">
        <v>11</v>
      </c>
      <c r="L70" t="s">
        <v>36</v>
      </c>
      <c r="M70" t="s">
        <v>36</v>
      </c>
      <c r="N70" t="s">
        <v>36</v>
      </c>
      <c r="P70" t="s">
        <v>12</v>
      </c>
      <c r="Q70" t="s">
        <v>17</v>
      </c>
      <c r="R70" t="s">
        <v>13</v>
      </c>
      <c r="S70" t="s">
        <v>17</v>
      </c>
      <c r="T70" t="s">
        <v>13</v>
      </c>
      <c r="U70" t="s">
        <v>17</v>
      </c>
      <c r="V70" t="s">
        <v>17</v>
      </c>
      <c r="W70" t="s">
        <v>17</v>
      </c>
      <c r="X70" t="s">
        <v>17</v>
      </c>
      <c r="Y70" t="s">
        <v>13</v>
      </c>
      <c r="Z70" t="s">
        <v>17</v>
      </c>
      <c r="AA70" t="s">
        <v>13</v>
      </c>
      <c r="AB70" t="s">
        <v>17</v>
      </c>
      <c r="AC70" t="s">
        <v>13</v>
      </c>
      <c r="AD70" t="s">
        <v>13</v>
      </c>
      <c r="AE70" t="s">
        <v>13</v>
      </c>
      <c r="AF70" t="s">
        <v>13</v>
      </c>
      <c r="AG70" t="s">
        <v>13</v>
      </c>
      <c r="AH70" t="s">
        <v>17</v>
      </c>
      <c r="AI70" t="s">
        <v>13</v>
      </c>
      <c r="AJ70" t="s">
        <v>13</v>
      </c>
      <c r="AK70" t="s">
        <v>12</v>
      </c>
      <c r="AL70" t="s">
        <v>36</v>
      </c>
      <c r="AM70" t="s">
        <v>36</v>
      </c>
      <c r="AN70" t="s">
        <v>36</v>
      </c>
      <c r="AO70" t="s">
        <v>36</v>
      </c>
      <c r="AP70" t="s">
        <v>36</v>
      </c>
      <c r="AQ70" t="s">
        <v>36</v>
      </c>
      <c r="AR70" t="s">
        <v>36</v>
      </c>
      <c r="AS70" t="s">
        <v>36</v>
      </c>
      <c r="AT70" t="s">
        <v>36</v>
      </c>
      <c r="AU70" t="s">
        <v>36</v>
      </c>
      <c r="AV70" t="s">
        <v>36</v>
      </c>
      <c r="AW70" t="s">
        <v>36</v>
      </c>
      <c r="AX70" t="s">
        <v>36</v>
      </c>
      <c r="AY70" t="s">
        <v>36</v>
      </c>
      <c r="AZ70" t="s">
        <v>36</v>
      </c>
      <c r="BA70" t="s">
        <v>36</v>
      </c>
      <c r="BB70" t="s">
        <v>36</v>
      </c>
      <c r="BC70" t="s">
        <v>36</v>
      </c>
      <c r="BD70" t="s">
        <v>36</v>
      </c>
      <c r="BE70" t="s">
        <v>36</v>
      </c>
      <c r="BF70" t="s">
        <v>12</v>
      </c>
      <c r="BG70" t="s">
        <v>36</v>
      </c>
      <c r="BH70" t="s">
        <v>36</v>
      </c>
      <c r="BI70" t="s">
        <v>36</v>
      </c>
      <c r="BJ70" t="s">
        <v>36</v>
      </c>
      <c r="BK70" t="s">
        <v>36</v>
      </c>
      <c r="BL70" t="s">
        <v>36</v>
      </c>
      <c r="BM70" t="s">
        <v>36</v>
      </c>
      <c r="BN70" t="s">
        <v>36</v>
      </c>
      <c r="BO70" t="s">
        <v>36</v>
      </c>
      <c r="BP70" t="s">
        <v>36</v>
      </c>
      <c r="BQ70" t="s">
        <v>36</v>
      </c>
      <c r="BR70" t="s">
        <v>36</v>
      </c>
      <c r="BS70" t="s">
        <v>36</v>
      </c>
      <c r="BT70" t="s">
        <v>36</v>
      </c>
      <c r="BU70" t="s">
        <v>36</v>
      </c>
      <c r="BV70" t="s">
        <v>36</v>
      </c>
      <c r="BW70" t="s">
        <v>36</v>
      </c>
      <c r="BX70" t="s">
        <v>36</v>
      </c>
      <c r="BY70" t="s">
        <v>36</v>
      </c>
      <c r="BZ70" t="s">
        <v>36</v>
      </c>
      <c r="CA70" s="11" t="s">
        <v>12</v>
      </c>
      <c r="CB70" t="s">
        <v>36</v>
      </c>
      <c r="CC70" t="s">
        <v>36</v>
      </c>
      <c r="CD70" t="s">
        <v>36</v>
      </c>
      <c r="CE70" t="s">
        <v>36</v>
      </c>
      <c r="CF70" t="s">
        <v>36</v>
      </c>
      <c r="CG70" t="s">
        <v>36</v>
      </c>
      <c r="CH70" t="s">
        <v>36</v>
      </c>
      <c r="CI70" t="s">
        <v>36</v>
      </c>
      <c r="CJ70" t="s">
        <v>36</v>
      </c>
      <c r="CK70" t="s">
        <v>36</v>
      </c>
      <c r="CL70" t="s">
        <v>36</v>
      </c>
      <c r="CM70" t="s">
        <v>36</v>
      </c>
      <c r="CN70" t="s">
        <v>36</v>
      </c>
      <c r="CO70" t="s">
        <v>36</v>
      </c>
      <c r="CP70" t="s">
        <v>36</v>
      </c>
      <c r="CQ70" t="s">
        <v>36</v>
      </c>
      <c r="CR70" t="s">
        <v>36</v>
      </c>
      <c r="CS70" t="s">
        <v>36</v>
      </c>
      <c r="CT70" t="s">
        <v>36</v>
      </c>
      <c r="CU70" t="s">
        <v>36</v>
      </c>
    </row>
    <row r="71" spans="1:99" ht="12.75" customHeight="1" x14ac:dyDescent="0.2">
      <c r="A71" s="17" t="s">
        <v>217</v>
      </c>
      <c r="B71" s="17" t="s">
        <v>198</v>
      </c>
      <c r="C71" s="17" t="s">
        <v>199</v>
      </c>
      <c r="D71" s="17" t="s">
        <v>361</v>
      </c>
      <c r="E71">
        <f t="shared" ref="E71:H71" si="71">IF(K71="-", 0, IF(K71=20, 25, IF(K71&gt;=15, 20, IF(K71&gt;=10, 10, IF(K71&gt;=5, 5, 0)))))</f>
        <v>5</v>
      </c>
      <c r="F71">
        <f t="shared" si="71"/>
        <v>0</v>
      </c>
      <c r="G71">
        <f t="shared" si="71"/>
        <v>0</v>
      </c>
      <c r="H71">
        <f t="shared" si="71"/>
        <v>0</v>
      </c>
      <c r="I71" s="5">
        <f t="shared" si="1"/>
        <v>5</v>
      </c>
      <c r="K71">
        <v>9</v>
      </c>
      <c r="L71">
        <v>0</v>
      </c>
      <c r="M71">
        <v>0</v>
      </c>
      <c r="N71">
        <v>0</v>
      </c>
      <c r="P71" t="s">
        <v>12</v>
      </c>
      <c r="Q71" t="s">
        <v>13</v>
      </c>
      <c r="R71" t="s">
        <v>17</v>
      </c>
      <c r="S71" t="s">
        <v>17</v>
      </c>
      <c r="T71" t="s">
        <v>13</v>
      </c>
      <c r="U71" t="s">
        <v>17</v>
      </c>
      <c r="V71" t="s">
        <v>17</v>
      </c>
      <c r="W71" t="s">
        <v>13</v>
      </c>
      <c r="X71" t="s">
        <v>13</v>
      </c>
      <c r="Y71" t="s">
        <v>17</v>
      </c>
      <c r="Z71" t="s">
        <v>13</v>
      </c>
      <c r="AA71" t="s">
        <v>17</v>
      </c>
      <c r="AB71" t="s">
        <v>13</v>
      </c>
      <c r="AC71" t="s">
        <v>17</v>
      </c>
      <c r="AD71" t="s">
        <v>17</v>
      </c>
      <c r="AE71" t="s">
        <v>17</v>
      </c>
      <c r="AF71" t="s">
        <v>13</v>
      </c>
      <c r="AG71" t="s">
        <v>17</v>
      </c>
      <c r="AH71" t="s">
        <v>13</v>
      </c>
      <c r="AI71" t="s">
        <v>13</v>
      </c>
      <c r="AJ71" t="s">
        <v>17</v>
      </c>
      <c r="AK71" t="s">
        <v>12</v>
      </c>
      <c r="AL71" t="s">
        <v>38</v>
      </c>
      <c r="AM71" t="s">
        <v>38</v>
      </c>
      <c r="AN71" t="s">
        <v>38</v>
      </c>
      <c r="AO71" t="s">
        <v>38</v>
      </c>
      <c r="AP71" t="s">
        <v>38</v>
      </c>
      <c r="AQ71" t="s">
        <v>38</v>
      </c>
      <c r="AR71" t="s">
        <v>38</v>
      </c>
      <c r="AS71" t="s">
        <v>38</v>
      </c>
      <c r="AT71" t="s">
        <v>38</v>
      </c>
      <c r="AU71" t="s">
        <v>38</v>
      </c>
      <c r="AV71" t="s">
        <v>38</v>
      </c>
      <c r="AW71" t="s">
        <v>38</v>
      </c>
      <c r="AX71" t="s">
        <v>38</v>
      </c>
      <c r="AY71" t="s">
        <v>38</v>
      </c>
      <c r="AZ71" t="s">
        <v>38</v>
      </c>
      <c r="BA71" t="s">
        <v>38</v>
      </c>
      <c r="BB71" t="s">
        <v>38</v>
      </c>
      <c r="BC71" t="s">
        <v>38</v>
      </c>
      <c r="BD71" t="s">
        <v>38</v>
      </c>
      <c r="BE71" t="s">
        <v>38</v>
      </c>
      <c r="BF71" t="s">
        <v>12</v>
      </c>
      <c r="BG71" t="s">
        <v>38</v>
      </c>
      <c r="BH71" t="s">
        <v>38</v>
      </c>
      <c r="BI71" t="s">
        <v>38</v>
      </c>
      <c r="BJ71" t="s">
        <v>38</v>
      </c>
      <c r="BK71" t="s">
        <v>38</v>
      </c>
      <c r="BL71" t="s">
        <v>38</v>
      </c>
      <c r="BM71" t="s">
        <v>38</v>
      </c>
      <c r="BN71" t="s">
        <v>38</v>
      </c>
      <c r="BO71" t="s">
        <v>38</v>
      </c>
      <c r="BP71" t="s">
        <v>38</v>
      </c>
      <c r="BQ71" t="s">
        <v>38</v>
      </c>
      <c r="BR71" t="s">
        <v>38</v>
      </c>
      <c r="BS71" t="s">
        <v>38</v>
      </c>
      <c r="BT71" t="s">
        <v>38</v>
      </c>
      <c r="BU71" t="s">
        <v>38</v>
      </c>
      <c r="BV71" t="s">
        <v>38</v>
      </c>
      <c r="BW71" t="s">
        <v>38</v>
      </c>
      <c r="BX71" t="s">
        <v>38</v>
      </c>
      <c r="BY71" t="s">
        <v>38</v>
      </c>
      <c r="BZ71" t="s">
        <v>38</v>
      </c>
      <c r="CA71" s="11" t="s">
        <v>12</v>
      </c>
      <c r="CB71" t="s">
        <v>17</v>
      </c>
      <c r="CC71" t="s">
        <v>17</v>
      </c>
      <c r="CD71" t="s">
        <v>17</v>
      </c>
      <c r="CE71" t="s">
        <v>17</v>
      </c>
      <c r="CF71" t="s">
        <v>17</v>
      </c>
      <c r="CG71" t="s">
        <v>17</v>
      </c>
      <c r="CH71" t="s">
        <v>17</v>
      </c>
      <c r="CI71" t="s">
        <v>17</v>
      </c>
      <c r="CJ71" t="s">
        <v>17</v>
      </c>
      <c r="CK71" t="s">
        <v>17</v>
      </c>
      <c r="CL71" t="s">
        <v>17</v>
      </c>
      <c r="CM71" t="s">
        <v>17</v>
      </c>
      <c r="CN71" t="s">
        <v>17</v>
      </c>
      <c r="CO71" t="s">
        <v>17</v>
      </c>
      <c r="CP71" t="s">
        <v>17</v>
      </c>
      <c r="CQ71" t="s">
        <v>17</v>
      </c>
      <c r="CR71" t="s">
        <v>17</v>
      </c>
      <c r="CS71" t="s">
        <v>17</v>
      </c>
      <c r="CT71" t="s">
        <v>17</v>
      </c>
      <c r="CU71" t="s">
        <v>17</v>
      </c>
    </row>
    <row r="72" spans="1:99" ht="12.75" customHeight="1" x14ac:dyDescent="0.2">
      <c r="A72" s="17" t="s">
        <v>362</v>
      </c>
      <c r="B72" s="17"/>
      <c r="C72" s="24"/>
      <c r="D72" s="17"/>
      <c r="E72">
        <f t="shared" ref="E72:H72" si="72">IF(K72="-", 0, IF(K72=20, 25, IF(K72&gt;=15, 20, IF(K72&gt;=10, 10, IF(K72&gt;=5, 5, 0)))))</f>
        <v>5</v>
      </c>
      <c r="F72">
        <f t="shared" si="72"/>
        <v>0</v>
      </c>
      <c r="G72">
        <f t="shared" si="72"/>
        <v>0</v>
      </c>
      <c r="H72">
        <f t="shared" si="72"/>
        <v>0</v>
      </c>
      <c r="I72" s="5">
        <f t="shared" si="1"/>
        <v>5</v>
      </c>
      <c r="K72">
        <v>9</v>
      </c>
      <c r="L72" t="s">
        <v>36</v>
      </c>
      <c r="M72" t="s">
        <v>36</v>
      </c>
      <c r="N72" t="s">
        <v>36</v>
      </c>
      <c r="P72" t="s">
        <v>12</v>
      </c>
      <c r="Q72" t="s">
        <v>13</v>
      </c>
      <c r="R72" t="s">
        <v>17</v>
      </c>
      <c r="S72" t="s">
        <v>17</v>
      </c>
      <c r="T72" t="s">
        <v>13</v>
      </c>
      <c r="U72" t="s">
        <v>17</v>
      </c>
      <c r="V72" t="s">
        <v>17</v>
      </c>
      <c r="W72" t="s">
        <v>13</v>
      </c>
      <c r="X72" t="s">
        <v>13</v>
      </c>
      <c r="Y72" t="s">
        <v>17</v>
      </c>
      <c r="Z72" t="s">
        <v>13</v>
      </c>
      <c r="AA72" t="s">
        <v>17</v>
      </c>
      <c r="AB72" t="s">
        <v>13</v>
      </c>
      <c r="AC72" t="s">
        <v>17</v>
      </c>
      <c r="AD72" t="s">
        <v>17</v>
      </c>
      <c r="AE72" t="s">
        <v>17</v>
      </c>
      <c r="AF72" t="s">
        <v>13</v>
      </c>
      <c r="AG72" t="s">
        <v>17</v>
      </c>
      <c r="AH72" t="s">
        <v>13</v>
      </c>
      <c r="AI72" t="s">
        <v>13</v>
      </c>
      <c r="AJ72" t="s">
        <v>17</v>
      </c>
      <c r="AK72" t="s">
        <v>12</v>
      </c>
      <c r="AL72" t="s">
        <v>36</v>
      </c>
      <c r="AM72" t="s">
        <v>36</v>
      </c>
      <c r="AN72" t="s">
        <v>36</v>
      </c>
      <c r="AO72" t="s">
        <v>36</v>
      </c>
      <c r="AP72" t="s">
        <v>36</v>
      </c>
      <c r="AQ72" t="s">
        <v>36</v>
      </c>
      <c r="AR72" t="s">
        <v>36</v>
      </c>
      <c r="AS72" t="s">
        <v>36</v>
      </c>
      <c r="AT72" t="s">
        <v>36</v>
      </c>
      <c r="AU72" t="s">
        <v>36</v>
      </c>
      <c r="AV72" t="s">
        <v>36</v>
      </c>
      <c r="AW72" t="s">
        <v>36</v>
      </c>
      <c r="AX72" t="s">
        <v>36</v>
      </c>
      <c r="AY72" t="s">
        <v>36</v>
      </c>
      <c r="AZ72" t="s">
        <v>36</v>
      </c>
      <c r="BA72" t="s">
        <v>36</v>
      </c>
      <c r="BB72" t="s">
        <v>36</v>
      </c>
      <c r="BC72" t="s">
        <v>36</v>
      </c>
      <c r="BD72" t="s">
        <v>36</v>
      </c>
      <c r="BE72" t="s">
        <v>36</v>
      </c>
      <c r="BF72" t="s">
        <v>12</v>
      </c>
      <c r="BG72" t="s">
        <v>36</v>
      </c>
      <c r="BH72" t="s">
        <v>36</v>
      </c>
      <c r="BI72" t="s">
        <v>36</v>
      </c>
      <c r="BJ72" t="s">
        <v>36</v>
      </c>
      <c r="BK72" t="s">
        <v>36</v>
      </c>
      <c r="BL72" t="s">
        <v>36</v>
      </c>
      <c r="BM72" t="s">
        <v>36</v>
      </c>
      <c r="BN72" t="s">
        <v>36</v>
      </c>
      <c r="BO72" t="s">
        <v>36</v>
      </c>
      <c r="BP72" t="s">
        <v>36</v>
      </c>
      <c r="BQ72" t="s">
        <v>36</v>
      </c>
      <c r="BR72" t="s">
        <v>36</v>
      </c>
      <c r="BS72" t="s">
        <v>36</v>
      </c>
      <c r="BT72" t="s">
        <v>36</v>
      </c>
      <c r="BU72" t="s">
        <v>36</v>
      </c>
      <c r="BV72" t="s">
        <v>36</v>
      </c>
      <c r="BW72" t="s">
        <v>36</v>
      </c>
      <c r="BX72" t="s">
        <v>36</v>
      </c>
      <c r="BY72" t="s">
        <v>36</v>
      </c>
      <c r="BZ72" t="s">
        <v>36</v>
      </c>
      <c r="CA72" s="11" t="s">
        <v>12</v>
      </c>
      <c r="CB72" t="s">
        <v>36</v>
      </c>
      <c r="CC72" t="s">
        <v>36</v>
      </c>
      <c r="CD72" t="s">
        <v>36</v>
      </c>
      <c r="CE72" t="s">
        <v>36</v>
      </c>
      <c r="CF72" t="s">
        <v>36</v>
      </c>
      <c r="CG72" t="s">
        <v>36</v>
      </c>
      <c r="CH72" t="s">
        <v>36</v>
      </c>
      <c r="CI72" t="s">
        <v>36</v>
      </c>
      <c r="CJ72" t="s">
        <v>36</v>
      </c>
      <c r="CK72" t="s">
        <v>36</v>
      </c>
      <c r="CL72" t="s">
        <v>36</v>
      </c>
      <c r="CM72" t="s">
        <v>36</v>
      </c>
      <c r="CN72" t="s">
        <v>36</v>
      </c>
      <c r="CO72" t="s">
        <v>36</v>
      </c>
      <c r="CP72" t="s">
        <v>36</v>
      </c>
      <c r="CQ72" t="s">
        <v>36</v>
      </c>
      <c r="CR72" t="s">
        <v>36</v>
      </c>
      <c r="CS72" t="s">
        <v>36</v>
      </c>
      <c r="CT72" t="s">
        <v>36</v>
      </c>
      <c r="CU72" t="s">
        <v>36</v>
      </c>
    </row>
    <row r="73" spans="1:99" ht="12.75" customHeight="1" x14ac:dyDescent="0.2">
      <c r="A73" s="17" t="s">
        <v>365</v>
      </c>
      <c r="B73" s="17" t="s">
        <v>43</v>
      </c>
      <c r="C73" s="17" t="s">
        <v>44</v>
      </c>
      <c r="D73" s="17"/>
      <c r="E73">
        <f t="shared" ref="E73:H73" si="73">IF(K73="-", 0, IF(K73=20, 25, IF(K73&gt;=15, 20, IF(K73&gt;=10, 10, IF(K73&gt;=5, 5, 0)))))</f>
        <v>5</v>
      </c>
      <c r="F73">
        <f t="shared" si="73"/>
        <v>0</v>
      </c>
      <c r="G73">
        <f t="shared" si="73"/>
        <v>0</v>
      </c>
      <c r="H73">
        <f t="shared" si="73"/>
        <v>0</v>
      </c>
      <c r="I73" s="5">
        <f t="shared" si="1"/>
        <v>5</v>
      </c>
      <c r="K73">
        <v>8</v>
      </c>
      <c r="L73" t="s">
        <v>36</v>
      </c>
      <c r="M73" t="s">
        <v>36</v>
      </c>
      <c r="N73" t="s">
        <v>36</v>
      </c>
      <c r="P73" t="s">
        <v>12</v>
      </c>
      <c r="Q73" t="s">
        <v>17</v>
      </c>
      <c r="R73" t="s">
        <v>13</v>
      </c>
      <c r="S73" t="s">
        <v>17</v>
      </c>
      <c r="T73" t="s">
        <v>17</v>
      </c>
      <c r="U73" t="s">
        <v>17</v>
      </c>
      <c r="V73" t="s">
        <v>17</v>
      </c>
      <c r="W73" t="s">
        <v>17</v>
      </c>
      <c r="X73" t="s">
        <v>17</v>
      </c>
      <c r="Y73" t="s">
        <v>13</v>
      </c>
      <c r="Z73" t="s">
        <v>17</v>
      </c>
      <c r="AA73" t="s">
        <v>13</v>
      </c>
      <c r="AB73" t="s">
        <v>17</v>
      </c>
      <c r="AC73" t="s">
        <v>13</v>
      </c>
      <c r="AD73" t="s">
        <v>13</v>
      </c>
      <c r="AE73" t="s">
        <v>13</v>
      </c>
      <c r="AF73" t="s">
        <v>17</v>
      </c>
      <c r="AG73" t="s">
        <v>13</v>
      </c>
      <c r="AH73" t="s">
        <v>17</v>
      </c>
      <c r="AI73" t="s">
        <v>17</v>
      </c>
      <c r="AJ73" t="s">
        <v>13</v>
      </c>
      <c r="AK73" t="s">
        <v>12</v>
      </c>
      <c r="AL73" t="s">
        <v>36</v>
      </c>
      <c r="AM73" t="s">
        <v>36</v>
      </c>
      <c r="AN73" t="s">
        <v>36</v>
      </c>
      <c r="AO73" t="s">
        <v>36</v>
      </c>
      <c r="AP73" t="s">
        <v>36</v>
      </c>
      <c r="AQ73" t="s">
        <v>36</v>
      </c>
      <c r="AR73" t="s">
        <v>36</v>
      </c>
      <c r="AS73" t="s">
        <v>36</v>
      </c>
      <c r="AT73" t="s">
        <v>36</v>
      </c>
      <c r="AU73" t="s">
        <v>36</v>
      </c>
      <c r="AV73" t="s">
        <v>36</v>
      </c>
      <c r="AW73" t="s">
        <v>36</v>
      </c>
      <c r="AX73" t="s">
        <v>36</v>
      </c>
      <c r="AY73" t="s">
        <v>36</v>
      </c>
      <c r="AZ73" t="s">
        <v>36</v>
      </c>
      <c r="BA73" t="s">
        <v>36</v>
      </c>
      <c r="BB73" t="s">
        <v>36</v>
      </c>
      <c r="BC73" t="s">
        <v>36</v>
      </c>
      <c r="BD73" t="s">
        <v>36</v>
      </c>
      <c r="BE73" t="s">
        <v>36</v>
      </c>
      <c r="BF73" t="s">
        <v>12</v>
      </c>
      <c r="BG73" t="s">
        <v>36</v>
      </c>
      <c r="BH73" t="s">
        <v>36</v>
      </c>
      <c r="BI73" t="s">
        <v>36</v>
      </c>
      <c r="BJ73" t="s">
        <v>36</v>
      </c>
      <c r="BK73" t="s">
        <v>36</v>
      </c>
      <c r="BL73" t="s">
        <v>36</v>
      </c>
      <c r="BM73" t="s">
        <v>36</v>
      </c>
      <c r="BN73" t="s">
        <v>36</v>
      </c>
      <c r="BO73" t="s">
        <v>36</v>
      </c>
      <c r="BP73" t="s">
        <v>36</v>
      </c>
      <c r="BQ73" t="s">
        <v>36</v>
      </c>
      <c r="BR73" t="s">
        <v>36</v>
      </c>
      <c r="BS73" t="s">
        <v>36</v>
      </c>
      <c r="BT73" t="s">
        <v>36</v>
      </c>
      <c r="BU73" t="s">
        <v>36</v>
      </c>
      <c r="BV73" t="s">
        <v>36</v>
      </c>
      <c r="BW73" t="s">
        <v>36</v>
      </c>
      <c r="BX73" t="s">
        <v>36</v>
      </c>
      <c r="BY73" t="s">
        <v>36</v>
      </c>
      <c r="BZ73" t="s">
        <v>36</v>
      </c>
      <c r="CA73" s="11" t="s">
        <v>12</v>
      </c>
      <c r="CB73" t="s">
        <v>36</v>
      </c>
      <c r="CC73" t="s">
        <v>36</v>
      </c>
      <c r="CD73" t="s">
        <v>36</v>
      </c>
      <c r="CE73" t="s">
        <v>36</v>
      </c>
      <c r="CF73" t="s">
        <v>36</v>
      </c>
      <c r="CG73" t="s">
        <v>36</v>
      </c>
      <c r="CH73" t="s">
        <v>36</v>
      </c>
      <c r="CI73" t="s">
        <v>36</v>
      </c>
      <c r="CJ73" t="s">
        <v>36</v>
      </c>
      <c r="CK73" t="s">
        <v>36</v>
      </c>
      <c r="CL73" t="s">
        <v>36</v>
      </c>
      <c r="CM73" t="s">
        <v>36</v>
      </c>
      <c r="CN73" t="s">
        <v>36</v>
      </c>
      <c r="CO73" t="s">
        <v>36</v>
      </c>
      <c r="CP73" t="s">
        <v>36</v>
      </c>
      <c r="CQ73" t="s">
        <v>36</v>
      </c>
      <c r="CR73" t="s">
        <v>36</v>
      </c>
      <c r="CS73" t="s">
        <v>36</v>
      </c>
      <c r="CT73" t="s">
        <v>36</v>
      </c>
      <c r="CU73" t="s">
        <v>36</v>
      </c>
    </row>
    <row r="74" spans="1:99" ht="12.75" customHeight="1" x14ac:dyDescent="0.2">
      <c r="A74" s="17" t="s">
        <v>367</v>
      </c>
      <c r="B74" s="18" t="s">
        <v>368</v>
      </c>
      <c r="C74" s="17" t="s">
        <v>369</v>
      </c>
      <c r="D74" s="17"/>
      <c r="E74">
        <f t="shared" ref="E74:H74" si="74">IF(K74="-", 0, IF(K74=20, 25, IF(K74&gt;=15, 20, IF(K74&gt;=10, 10, IF(K74&gt;=5, 5, 0)))))</f>
        <v>5</v>
      </c>
      <c r="F74">
        <f t="shared" si="74"/>
        <v>0</v>
      </c>
      <c r="G74">
        <f t="shared" si="74"/>
        <v>0</v>
      </c>
      <c r="H74">
        <f t="shared" si="74"/>
        <v>0</v>
      </c>
      <c r="I74" s="5">
        <f t="shared" si="1"/>
        <v>5</v>
      </c>
      <c r="K74">
        <v>9</v>
      </c>
      <c r="L74" t="s">
        <v>36</v>
      </c>
      <c r="M74" t="s">
        <v>36</v>
      </c>
      <c r="N74" t="s">
        <v>36</v>
      </c>
      <c r="P74" t="s">
        <v>12</v>
      </c>
      <c r="Q74" t="s">
        <v>17</v>
      </c>
      <c r="R74" t="s">
        <v>13</v>
      </c>
      <c r="S74" t="s">
        <v>17</v>
      </c>
      <c r="T74" t="s">
        <v>17</v>
      </c>
      <c r="U74" t="s">
        <v>17</v>
      </c>
      <c r="V74" t="s">
        <v>17</v>
      </c>
      <c r="W74" t="s">
        <v>17</v>
      </c>
      <c r="X74" t="s">
        <v>17</v>
      </c>
      <c r="Y74" t="s">
        <v>13</v>
      </c>
      <c r="Z74" t="s">
        <v>17</v>
      </c>
      <c r="AA74" t="s">
        <v>13</v>
      </c>
      <c r="AB74" t="s">
        <v>17</v>
      </c>
      <c r="AC74" t="s">
        <v>13</v>
      </c>
      <c r="AD74" t="s">
        <v>13</v>
      </c>
      <c r="AE74" t="s">
        <v>13</v>
      </c>
      <c r="AF74" t="s">
        <v>13</v>
      </c>
      <c r="AG74" t="s">
        <v>13</v>
      </c>
      <c r="AH74" t="s">
        <v>17</v>
      </c>
      <c r="AI74" t="s">
        <v>17</v>
      </c>
      <c r="AJ74" t="s">
        <v>13</v>
      </c>
      <c r="AK74" t="s">
        <v>12</v>
      </c>
      <c r="AL74" t="s">
        <v>36</v>
      </c>
      <c r="AM74" t="s">
        <v>36</v>
      </c>
      <c r="AN74" t="s">
        <v>36</v>
      </c>
      <c r="AO74" t="s">
        <v>36</v>
      </c>
      <c r="AP74" t="s">
        <v>36</v>
      </c>
      <c r="AQ74" t="s">
        <v>36</v>
      </c>
      <c r="AR74" t="s">
        <v>36</v>
      </c>
      <c r="AS74" t="s">
        <v>36</v>
      </c>
      <c r="AT74" t="s">
        <v>36</v>
      </c>
      <c r="AU74" t="s">
        <v>36</v>
      </c>
      <c r="AV74" t="s">
        <v>36</v>
      </c>
      <c r="AW74" t="s">
        <v>36</v>
      </c>
      <c r="AX74" t="s">
        <v>36</v>
      </c>
      <c r="AY74" t="s">
        <v>36</v>
      </c>
      <c r="AZ74" t="s">
        <v>36</v>
      </c>
      <c r="BA74" t="s">
        <v>36</v>
      </c>
      <c r="BB74" t="s">
        <v>36</v>
      </c>
      <c r="BC74" t="s">
        <v>36</v>
      </c>
      <c r="BD74" t="s">
        <v>36</v>
      </c>
      <c r="BE74" t="s">
        <v>36</v>
      </c>
      <c r="BF74" t="s">
        <v>12</v>
      </c>
      <c r="BG74" t="s">
        <v>36</v>
      </c>
      <c r="BH74" t="s">
        <v>36</v>
      </c>
      <c r="BI74" t="s">
        <v>36</v>
      </c>
      <c r="BJ74" t="s">
        <v>36</v>
      </c>
      <c r="BK74" t="s">
        <v>36</v>
      </c>
      <c r="BL74" t="s">
        <v>36</v>
      </c>
      <c r="BM74" t="s">
        <v>36</v>
      </c>
      <c r="BN74" t="s">
        <v>36</v>
      </c>
      <c r="BO74" t="s">
        <v>36</v>
      </c>
      <c r="BP74" t="s">
        <v>36</v>
      </c>
      <c r="BQ74" t="s">
        <v>36</v>
      </c>
      <c r="BR74" t="s">
        <v>36</v>
      </c>
      <c r="BS74" t="s">
        <v>36</v>
      </c>
      <c r="BT74" t="s">
        <v>36</v>
      </c>
      <c r="BU74" t="s">
        <v>36</v>
      </c>
      <c r="BV74" t="s">
        <v>36</v>
      </c>
      <c r="BW74" t="s">
        <v>36</v>
      </c>
      <c r="BX74" t="s">
        <v>36</v>
      </c>
      <c r="BY74" t="s">
        <v>36</v>
      </c>
      <c r="BZ74" t="s">
        <v>36</v>
      </c>
      <c r="CA74" s="11" t="s">
        <v>12</v>
      </c>
      <c r="CB74" t="s">
        <v>36</v>
      </c>
      <c r="CC74" t="s">
        <v>36</v>
      </c>
      <c r="CD74" t="s">
        <v>36</v>
      </c>
      <c r="CE74" t="s">
        <v>36</v>
      </c>
      <c r="CF74" t="s">
        <v>36</v>
      </c>
      <c r="CG74" t="s">
        <v>36</v>
      </c>
      <c r="CH74" t="s">
        <v>36</v>
      </c>
      <c r="CI74" t="s">
        <v>36</v>
      </c>
      <c r="CJ74" t="s">
        <v>36</v>
      </c>
      <c r="CK74" t="s">
        <v>36</v>
      </c>
      <c r="CL74" t="s">
        <v>36</v>
      </c>
      <c r="CM74" t="s">
        <v>36</v>
      </c>
      <c r="CN74" t="s">
        <v>36</v>
      </c>
      <c r="CO74" t="s">
        <v>36</v>
      </c>
      <c r="CP74" t="s">
        <v>36</v>
      </c>
      <c r="CQ74" t="s">
        <v>36</v>
      </c>
      <c r="CR74" t="s">
        <v>36</v>
      </c>
      <c r="CS74" t="s">
        <v>36</v>
      </c>
      <c r="CT74" t="s">
        <v>36</v>
      </c>
      <c r="CU74" t="s">
        <v>36</v>
      </c>
    </row>
    <row r="75" spans="1:99" ht="12.75" customHeight="1" x14ac:dyDescent="0.2">
      <c r="A75" s="18" t="s">
        <v>370</v>
      </c>
      <c r="B75" s="18" t="s">
        <v>371</v>
      </c>
      <c r="C75" s="24"/>
      <c r="D75" s="17"/>
      <c r="E75">
        <f t="shared" ref="E75:H75" si="75">IF(K75="-", 0, IF(K75=20, 25, IF(K75&gt;=15, 20, IF(K75&gt;=10, 10, IF(K75&gt;=5, 5, 0)))))</f>
        <v>5</v>
      </c>
      <c r="F75">
        <f t="shared" si="75"/>
        <v>0</v>
      </c>
      <c r="G75">
        <f t="shared" si="75"/>
        <v>0</v>
      </c>
      <c r="H75">
        <f t="shared" si="75"/>
        <v>0</v>
      </c>
      <c r="I75" s="5">
        <f t="shared" si="1"/>
        <v>5</v>
      </c>
      <c r="K75">
        <v>8</v>
      </c>
      <c r="L75" t="s">
        <v>36</v>
      </c>
      <c r="M75">
        <v>0</v>
      </c>
      <c r="N75">
        <v>0</v>
      </c>
      <c r="P75" t="s">
        <v>12</v>
      </c>
      <c r="Q75" t="s">
        <v>17</v>
      </c>
      <c r="R75" t="s">
        <v>13</v>
      </c>
      <c r="S75" t="s">
        <v>17</v>
      </c>
      <c r="T75" t="s">
        <v>17</v>
      </c>
      <c r="U75" t="s">
        <v>13</v>
      </c>
      <c r="V75" t="s">
        <v>17</v>
      </c>
      <c r="W75" t="s">
        <v>13</v>
      </c>
      <c r="X75" t="s">
        <v>13</v>
      </c>
      <c r="Y75" t="s">
        <v>17</v>
      </c>
      <c r="Z75" t="s">
        <v>17</v>
      </c>
      <c r="AA75" t="s">
        <v>13</v>
      </c>
      <c r="AB75" t="s">
        <v>13</v>
      </c>
      <c r="AC75" t="s">
        <v>17</v>
      </c>
      <c r="AD75" t="s">
        <v>13</v>
      </c>
      <c r="AE75" t="s">
        <v>17</v>
      </c>
      <c r="AF75" t="s">
        <v>17</v>
      </c>
      <c r="AG75" t="s">
        <v>17</v>
      </c>
      <c r="AH75" t="s">
        <v>13</v>
      </c>
      <c r="AI75" t="s">
        <v>17</v>
      </c>
      <c r="AJ75" t="s">
        <v>17</v>
      </c>
      <c r="AK75" t="s">
        <v>12</v>
      </c>
      <c r="AL75" t="s">
        <v>36</v>
      </c>
      <c r="AM75" t="s">
        <v>36</v>
      </c>
      <c r="AN75" t="s">
        <v>36</v>
      </c>
      <c r="AO75" t="s">
        <v>36</v>
      </c>
      <c r="AP75" t="s">
        <v>36</v>
      </c>
      <c r="AQ75" t="s">
        <v>36</v>
      </c>
      <c r="AR75" t="s">
        <v>36</v>
      </c>
      <c r="AS75" t="s">
        <v>36</v>
      </c>
      <c r="AT75" t="s">
        <v>36</v>
      </c>
      <c r="AU75" t="s">
        <v>36</v>
      </c>
      <c r="AV75" t="s">
        <v>36</v>
      </c>
      <c r="AW75" t="s">
        <v>36</v>
      </c>
      <c r="AX75" t="s">
        <v>36</v>
      </c>
      <c r="AY75" t="s">
        <v>36</v>
      </c>
      <c r="AZ75" t="s">
        <v>36</v>
      </c>
      <c r="BA75" t="s">
        <v>36</v>
      </c>
      <c r="BB75" t="s">
        <v>36</v>
      </c>
      <c r="BC75" t="s">
        <v>36</v>
      </c>
      <c r="BD75" t="s">
        <v>36</v>
      </c>
      <c r="BE75" t="s">
        <v>36</v>
      </c>
      <c r="BF75" t="s">
        <v>12</v>
      </c>
      <c r="BG75" t="s">
        <v>17</v>
      </c>
      <c r="BH75" t="s">
        <v>17</v>
      </c>
      <c r="BI75" t="s">
        <v>17</v>
      </c>
      <c r="BJ75" t="s">
        <v>17</v>
      </c>
      <c r="BK75" t="s">
        <v>17</v>
      </c>
      <c r="BL75" t="s">
        <v>17</v>
      </c>
      <c r="BM75" t="s">
        <v>17</v>
      </c>
      <c r="BN75" t="s">
        <v>17</v>
      </c>
      <c r="BO75" t="s">
        <v>17</v>
      </c>
      <c r="BP75" t="s">
        <v>17</v>
      </c>
      <c r="BQ75" t="s">
        <v>17</v>
      </c>
      <c r="BR75" t="s">
        <v>17</v>
      </c>
      <c r="BS75" t="s">
        <v>17</v>
      </c>
      <c r="BT75" t="s">
        <v>17</v>
      </c>
      <c r="BU75" t="s">
        <v>17</v>
      </c>
      <c r="BV75" t="s">
        <v>17</v>
      </c>
      <c r="BW75" t="s">
        <v>17</v>
      </c>
      <c r="BX75" t="s">
        <v>17</v>
      </c>
      <c r="BY75" t="s">
        <v>17</v>
      </c>
      <c r="BZ75" t="s">
        <v>17</v>
      </c>
      <c r="CA75" s="11" t="s">
        <v>12</v>
      </c>
      <c r="CB75" t="s">
        <v>17</v>
      </c>
      <c r="CC75" t="s">
        <v>17</v>
      </c>
      <c r="CD75" t="s">
        <v>17</v>
      </c>
      <c r="CE75" t="s">
        <v>17</v>
      </c>
      <c r="CF75" t="s">
        <v>17</v>
      </c>
      <c r="CG75" t="s">
        <v>17</v>
      </c>
      <c r="CH75" t="s">
        <v>17</v>
      </c>
      <c r="CI75" t="s">
        <v>17</v>
      </c>
      <c r="CJ75" t="s">
        <v>17</v>
      </c>
      <c r="CK75" t="s">
        <v>17</v>
      </c>
      <c r="CL75" t="s">
        <v>17</v>
      </c>
      <c r="CM75" t="s">
        <v>17</v>
      </c>
      <c r="CN75" t="s">
        <v>17</v>
      </c>
      <c r="CO75" t="s">
        <v>17</v>
      </c>
      <c r="CP75" t="s">
        <v>17</v>
      </c>
      <c r="CQ75" t="s">
        <v>17</v>
      </c>
      <c r="CR75" t="s">
        <v>17</v>
      </c>
      <c r="CS75" t="s">
        <v>17</v>
      </c>
      <c r="CT75" t="s">
        <v>17</v>
      </c>
      <c r="CU75" t="s">
        <v>17</v>
      </c>
    </row>
    <row r="76" spans="1:99" ht="12.75" customHeight="1" x14ac:dyDescent="0.2">
      <c r="A76" s="17" t="s">
        <v>373</v>
      </c>
      <c r="B76" s="17"/>
      <c r="C76" s="17"/>
      <c r="D76" s="17"/>
      <c r="E76">
        <f t="shared" ref="E76:H76" si="76">IF(K76="-", 0, IF(K76=20, 25, IF(K76&gt;=15, 20, IF(K76&gt;=10, 10, IF(K76&gt;=5, 5, 0)))))</f>
        <v>5</v>
      </c>
      <c r="F76">
        <f t="shared" si="76"/>
        <v>0</v>
      </c>
      <c r="G76">
        <f t="shared" si="76"/>
        <v>0</v>
      </c>
      <c r="H76">
        <f t="shared" si="76"/>
        <v>0</v>
      </c>
      <c r="I76" s="5">
        <f t="shared" si="1"/>
        <v>5</v>
      </c>
      <c r="K76">
        <v>7</v>
      </c>
      <c r="L76" t="s">
        <v>36</v>
      </c>
      <c r="M76" t="s">
        <v>36</v>
      </c>
      <c r="N76" t="s">
        <v>36</v>
      </c>
      <c r="P76" t="s">
        <v>12</v>
      </c>
      <c r="Q76" t="s">
        <v>17</v>
      </c>
      <c r="R76" t="s">
        <v>13</v>
      </c>
      <c r="S76" t="s">
        <v>17</v>
      </c>
      <c r="T76" t="s">
        <v>17</v>
      </c>
      <c r="U76" t="s">
        <v>17</v>
      </c>
      <c r="V76" t="s">
        <v>17</v>
      </c>
      <c r="W76" t="s">
        <v>17</v>
      </c>
      <c r="X76" t="s">
        <v>17</v>
      </c>
      <c r="Y76" t="s">
        <v>17</v>
      </c>
      <c r="Z76" t="s">
        <v>17</v>
      </c>
      <c r="AA76" t="s">
        <v>13</v>
      </c>
      <c r="AB76" t="s">
        <v>17</v>
      </c>
      <c r="AC76" t="s">
        <v>13</v>
      </c>
      <c r="AD76" t="s">
        <v>13</v>
      </c>
      <c r="AE76" t="s">
        <v>13</v>
      </c>
      <c r="AF76" t="s">
        <v>17</v>
      </c>
      <c r="AG76" t="s">
        <v>13</v>
      </c>
      <c r="AH76" t="s">
        <v>17</v>
      </c>
      <c r="AI76" t="s">
        <v>17</v>
      </c>
      <c r="AJ76" t="s">
        <v>13</v>
      </c>
      <c r="AK76" t="s">
        <v>12</v>
      </c>
      <c r="AL76" t="s">
        <v>36</v>
      </c>
      <c r="AM76" t="s">
        <v>36</v>
      </c>
      <c r="AN76" t="s">
        <v>36</v>
      </c>
      <c r="AO76" t="s">
        <v>36</v>
      </c>
      <c r="AP76" t="s">
        <v>36</v>
      </c>
      <c r="AQ76" t="s">
        <v>36</v>
      </c>
      <c r="AR76" t="s">
        <v>36</v>
      </c>
      <c r="AS76" t="s">
        <v>36</v>
      </c>
      <c r="AT76" t="s">
        <v>36</v>
      </c>
      <c r="AU76" t="s">
        <v>36</v>
      </c>
      <c r="AV76" t="s">
        <v>36</v>
      </c>
      <c r="AW76" t="s">
        <v>36</v>
      </c>
      <c r="AX76" t="s">
        <v>36</v>
      </c>
      <c r="AY76" t="s">
        <v>36</v>
      </c>
      <c r="AZ76" t="s">
        <v>36</v>
      </c>
      <c r="BA76" t="s">
        <v>36</v>
      </c>
      <c r="BB76" t="s">
        <v>36</v>
      </c>
      <c r="BC76" t="s">
        <v>36</v>
      </c>
      <c r="BD76" t="s">
        <v>36</v>
      </c>
      <c r="BE76" t="s">
        <v>36</v>
      </c>
      <c r="BF76" t="s">
        <v>12</v>
      </c>
      <c r="BG76" t="s">
        <v>36</v>
      </c>
      <c r="BH76" t="s">
        <v>36</v>
      </c>
      <c r="BI76" t="s">
        <v>36</v>
      </c>
      <c r="BJ76" t="s">
        <v>36</v>
      </c>
      <c r="BK76" t="s">
        <v>36</v>
      </c>
      <c r="BL76" t="s">
        <v>36</v>
      </c>
      <c r="BM76" t="s">
        <v>36</v>
      </c>
      <c r="BN76" t="s">
        <v>36</v>
      </c>
      <c r="BO76" t="s">
        <v>36</v>
      </c>
      <c r="BP76" t="s">
        <v>36</v>
      </c>
      <c r="BQ76" t="s">
        <v>36</v>
      </c>
      <c r="BR76" t="s">
        <v>36</v>
      </c>
      <c r="BS76" t="s">
        <v>36</v>
      </c>
      <c r="BT76" t="s">
        <v>36</v>
      </c>
      <c r="BU76" t="s">
        <v>36</v>
      </c>
      <c r="BV76" t="s">
        <v>36</v>
      </c>
      <c r="BW76" t="s">
        <v>36</v>
      </c>
      <c r="BX76" t="s">
        <v>36</v>
      </c>
      <c r="BY76" t="s">
        <v>36</v>
      </c>
      <c r="BZ76" t="s">
        <v>36</v>
      </c>
      <c r="CA76" s="11" t="s">
        <v>12</v>
      </c>
      <c r="CB76" t="s">
        <v>36</v>
      </c>
      <c r="CC76" t="s">
        <v>36</v>
      </c>
      <c r="CD76" t="s">
        <v>36</v>
      </c>
      <c r="CE76" t="s">
        <v>36</v>
      </c>
      <c r="CF76" t="s">
        <v>36</v>
      </c>
      <c r="CG76" t="s">
        <v>36</v>
      </c>
      <c r="CH76" t="s">
        <v>36</v>
      </c>
      <c r="CI76" t="s">
        <v>36</v>
      </c>
      <c r="CJ76" t="s">
        <v>36</v>
      </c>
      <c r="CK76" t="s">
        <v>36</v>
      </c>
      <c r="CL76" t="s">
        <v>36</v>
      </c>
      <c r="CM76" t="s">
        <v>36</v>
      </c>
      <c r="CN76" t="s">
        <v>36</v>
      </c>
      <c r="CO76" t="s">
        <v>36</v>
      </c>
      <c r="CP76" t="s">
        <v>36</v>
      </c>
      <c r="CQ76" t="s">
        <v>36</v>
      </c>
      <c r="CR76" t="s">
        <v>36</v>
      </c>
      <c r="CS76" t="s">
        <v>36</v>
      </c>
      <c r="CT76" t="s">
        <v>36</v>
      </c>
      <c r="CU76" t="s">
        <v>36</v>
      </c>
    </row>
    <row r="77" spans="1:99" ht="12.75" customHeight="1" x14ac:dyDescent="0.2">
      <c r="A77" s="17" t="s">
        <v>374</v>
      </c>
      <c r="B77" s="17"/>
      <c r="C77" s="24"/>
      <c r="D77" s="17"/>
      <c r="E77">
        <f t="shared" ref="E77:H77" si="77">IF(K77="-", 0, IF(K77=20, 25, IF(K77&gt;=15, 20, IF(K77&gt;=10, 10, IF(K77&gt;=5, 5, 0)))))</f>
        <v>5</v>
      </c>
      <c r="F77">
        <f t="shared" si="77"/>
        <v>0</v>
      </c>
      <c r="G77">
        <f t="shared" si="77"/>
        <v>0</v>
      </c>
      <c r="H77">
        <f t="shared" si="77"/>
        <v>0</v>
      </c>
      <c r="I77" s="5">
        <f t="shared" si="1"/>
        <v>5</v>
      </c>
      <c r="K77">
        <v>9</v>
      </c>
      <c r="L77">
        <v>0</v>
      </c>
      <c r="M77" t="s">
        <v>36</v>
      </c>
      <c r="N77">
        <v>0</v>
      </c>
      <c r="P77" t="s">
        <v>12</v>
      </c>
      <c r="Q77" t="s">
        <v>13</v>
      </c>
      <c r="R77" t="s">
        <v>17</v>
      </c>
      <c r="S77" t="s">
        <v>17</v>
      </c>
      <c r="T77" t="s">
        <v>13</v>
      </c>
      <c r="U77" t="s">
        <v>17</v>
      </c>
      <c r="V77" t="s">
        <v>17</v>
      </c>
      <c r="W77" t="s">
        <v>13</v>
      </c>
      <c r="X77" t="s">
        <v>13</v>
      </c>
      <c r="Y77" t="s">
        <v>17</v>
      </c>
      <c r="Z77" t="s">
        <v>13</v>
      </c>
      <c r="AA77" t="s">
        <v>17</v>
      </c>
      <c r="AB77" t="s">
        <v>13</v>
      </c>
      <c r="AC77" t="s">
        <v>17</v>
      </c>
      <c r="AD77" t="s">
        <v>17</v>
      </c>
      <c r="AE77" t="s">
        <v>17</v>
      </c>
      <c r="AF77" t="s">
        <v>13</v>
      </c>
      <c r="AG77" t="s">
        <v>17</v>
      </c>
      <c r="AH77" t="s">
        <v>13</v>
      </c>
      <c r="AI77" t="s">
        <v>13</v>
      </c>
      <c r="AJ77" t="s">
        <v>17</v>
      </c>
      <c r="AK77" t="s">
        <v>12</v>
      </c>
      <c r="AL77" t="s">
        <v>17</v>
      </c>
      <c r="AM77" t="s">
        <v>17</v>
      </c>
      <c r="AN77" t="s">
        <v>17</v>
      </c>
      <c r="AO77" t="s">
        <v>17</v>
      </c>
      <c r="AP77" t="s">
        <v>17</v>
      </c>
      <c r="AQ77" t="s">
        <v>17</v>
      </c>
      <c r="AR77" t="s">
        <v>17</v>
      </c>
      <c r="AS77" t="s">
        <v>17</v>
      </c>
      <c r="AT77" t="s">
        <v>17</v>
      </c>
      <c r="AU77" t="s">
        <v>17</v>
      </c>
      <c r="AV77" t="s">
        <v>17</v>
      </c>
      <c r="AW77" t="s">
        <v>17</v>
      </c>
      <c r="AX77" t="s">
        <v>17</v>
      </c>
      <c r="AY77" t="s">
        <v>17</v>
      </c>
      <c r="AZ77" t="s">
        <v>17</v>
      </c>
      <c r="BA77" t="s">
        <v>17</v>
      </c>
      <c r="BB77" t="s">
        <v>17</v>
      </c>
      <c r="BC77" t="s">
        <v>17</v>
      </c>
      <c r="BD77" t="s">
        <v>17</v>
      </c>
      <c r="BE77" t="s">
        <v>17</v>
      </c>
      <c r="BF77" t="s">
        <v>12</v>
      </c>
      <c r="BG77" t="s">
        <v>36</v>
      </c>
      <c r="BH77" t="s">
        <v>36</v>
      </c>
      <c r="BI77" t="s">
        <v>36</v>
      </c>
      <c r="BJ77" t="s">
        <v>36</v>
      </c>
      <c r="BK77" t="s">
        <v>36</v>
      </c>
      <c r="BL77" t="s">
        <v>36</v>
      </c>
      <c r="BM77" t="s">
        <v>36</v>
      </c>
      <c r="BN77" t="s">
        <v>36</v>
      </c>
      <c r="BO77" t="s">
        <v>36</v>
      </c>
      <c r="BP77" t="s">
        <v>36</v>
      </c>
      <c r="BQ77" t="s">
        <v>36</v>
      </c>
      <c r="BR77" t="s">
        <v>36</v>
      </c>
      <c r="BS77" t="s">
        <v>36</v>
      </c>
      <c r="BT77" t="s">
        <v>36</v>
      </c>
      <c r="BU77" t="s">
        <v>36</v>
      </c>
      <c r="BV77" t="s">
        <v>36</v>
      </c>
      <c r="BW77" t="s">
        <v>36</v>
      </c>
      <c r="BX77" t="s">
        <v>36</v>
      </c>
      <c r="BY77" t="s">
        <v>36</v>
      </c>
      <c r="BZ77" t="s">
        <v>36</v>
      </c>
      <c r="CA77" s="11" t="s">
        <v>12</v>
      </c>
      <c r="CB77" t="s">
        <v>38</v>
      </c>
      <c r="CC77" t="s">
        <v>38</v>
      </c>
      <c r="CD77" t="s">
        <v>38</v>
      </c>
      <c r="CE77" t="s">
        <v>38</v>
      </c>
      <c r="CF77" t="s">
        <v>38</v>
      </c>
      <c r="CG77" t="s">
        <v>38</v>
      </c>
      <c r="CH77" t="s">
        <v>38</v>
      </c>
      <c r="CI77" t="s">
        <v>38</v>
      </c>
      <c r="CJ77" t="s">
        <v>38</v>
      </c>
      <c r="CK77" t="s">
        <v>38</v>
      </c>
      <c r="CL77" t="s">
        <v>38</v>
      </c>
      <c r="CM77" t="s">
        <v>38</v>
      </c>
      <c r="CN77" t="s">
        <v>38</v>
      </c>
      <c r="CO77" t="s">
        <v>38</v>
      </c>
      <c r="CP77" t="s">
        <v>38</v>
      </c>
      <c r="CQ77" t="s">
        <v>38</v>
      </c>
      <c r="CR77" t="s">
        <v>38</v>
      </c>
      <c r="CS77" t="s">
        <v>38</v>
      </c>
      <c r="CT77" t="s">
        <v>38</v>
      </c>
      <c r="CU77" t="s">
        <v>38</v>
      </c>
    </row>
    <row r="78" spans="1:99" ht="12.75" customHeight="1" x14ac:dyDescent="0.2">
      <c r="A78" s="17" t="s">
        <v>375</v>
      </c>
      <c r="B78" s="17" t="s">
        <v>288</v>
      </c>
      <c r="C78" s="17" t="s">
        <v>376</v>
      </c>
      <c r="D78" s="17" t="s">
        <v>377</v>
      </c>
      <c r="E78">
        <f t="shared" ref="E78:H78" si="78">IF(K78="-", 0, IF(K78=20, 25, IF(K78&gt;=15, 20, IF(K78&gt;=10, 10, IF(K78&gt;=5, 5, 0)))))</f>
        <v>0</v>
      </c>
      <c r="F78">
        <f t="shared" si="78"/>
        <v>0</v>
      </c>
      <c r="G78">
        <f t="shared" si="78"/>
        <v>0</v>
      </c>
      <c r="H78">
        <f t="shared" si="78"/>
        <v>0</v>
      </c>
      <c r="I78" s="5">
        <f t="shared" si="1"/>
        <v>0</v>
      </c>
      <c r="K78">
        <v>0</v>
      </c>
      <c r="L78">
        <v>0</v>
      </c>
      <c r="M78" t="s">
        <v>36</v>
      </c>
      <c r="N78" t="s">
        <v>36</v>
      </c>
      <c r="P78" t="s">
        <v>12</v>
      </c>
      <c r="Q78" t="s">
        <v>38</v>
      </c>
      <c r="R78" t="s">
        <v>38</v>
      </c>
      <c r="S78" t="s">
        <v>38</v>
      </c>
      <c r="T78" t="s">
        <v>38</v>
      </c>
      <c r="U78" t="s">
        <v>38</v>
      </c>
      <c r="V78" t="s">
        <v>38</v>
      </c>
      <c r="W78" t="s">
        <v>38</v>
      </c>
      <c r="X78" t="s">
        <v>38</v>
      </c>
      <c r="Y78" t="s">
        <v>38</v>
      </c>
      <c r="Z78" t="s">
        <v>38</v>
      </c>
      <c r="AA78" t="s">
        <v>38</v>
      </c>
      <c r="AB78" t="s">
        <v>38</v>
      </c>
      <c r="AC78" t="s">
        <v>38</v>
      </c>
      <c r="AD78" t="s">
        <v>38</v>
      </c>
      <c r="AE78" t="s">
        <v>38</v>
      </c>
      <c r="AF78" t="s">
        <v>38</v>
      </c>
      <c r="AG78" t="s">
        <v>38</v>
      </c>
      <c r="AH78" t="s">
        <v>38</v>
      </c>
      <c r="AI78" t="s">
        <v>38</v>
      </c>
      <c r="AJ78" t="s">
        <v>38</v>
      </c>
      <c r="AK78" t="s">
        <v>12</v>
      </c>
      <c r="AL78" t="s">
        <v>38</v>
      </c>
      <c r="AM78" t="s">
        <v>38</v>
      </c>
      <c r="AN78" t="s">
        <v>38</v>
      </c>
      <c r="AO78" t="s">
        <v>38</v>
      </c>
      <c r="AP78" t="s">
        <v>38</v>
      </c>
      <c r="AQ78" t="s">
        <v>38</v>
      </c>
      <c r="AR78" t="s">
        <v>38</v>
      </c>
      <c r="AS78" t="s">
        <v>38</v>
      </c>
      <c r="AT78" t="s">
        <v>38</v>
      </c>
      <c r="AU78" t="s">
        <v>38</v>
      </c>
      <c r="AV78" t="s">
        <v>38</v>
      </c>
      <c r="AW78" t="s">
        <v>38</v>
      </c>
      <c r="AX78" t="s">
        <v>38</v>
      </c>
      <c r="AY78" t="s">
        <v>38</v>
      </c>
      <c r="AZ78" t="s">
        <v>38</v>
      </c>
      <c r="BA78" t="s">
        <v>38</v>
      </c>
      <c r="BB78" t="s">
        <v>38</v>
      </c>
      <c r="BC78" t="s">
        <v>38</v>
      </c>
      <c r="BD78" t="s">
        <v>38</v>
      </c>
      <c r="BE78" t="s">
        <v>38</v>
      </c>
      <c r="BF78" t="s">
        <v>12</v>
      </c>
      <c r="BG78" t="s">
        <v>36</v>
      </c>
      <c r="BH78" t="s">
        <v>36</v>
      </c>
      <c r="BI78" t="s">
        <v>36</v>
      </c>
      <c r="BJ78" t="s">
        <v>36</v>
      </c>
      <c r="BK78" t="s">
        <v>36</v>
      </c>
      <c r="BL78" t="s">
        <v>36</v>
      </c>
      <c r="BM78" t="s">
        <v>36</v>
      </c>
      <c r="BN78" t="s">
        <v>36</v>
      </c>
      <c r="BO78" t="s">
        <v>36</v>
      </c>
      <c r="BP78" t="s">
        <v>36</v>
      </c>
      <c r="BQ78" t="s">
        <v>36</v>
      </c>
      <c r="BR78" t="s">
        <v>36</v>
      </c>
      <c r="BS78" t="s">
        <v>36</v>
      </c>
      <c r="BT78" t="s">
        <v>36</v>
      </c>
      <c r="BU78" t="s">
        <v>36</v>
      </c>
      <c r="BV78" t="s">
        <v>36</v>
      </c>
      <c r="BW78" t="s">
        <v>36</v>
      </c>
      <c r="BX78" t="s">
        <v>36</v>
      </c>
      <c r="BY78" t="s">
        <v>36</v>
      </c>
      <c r="BZ78" t="s">
        <v>36</v>
      </c>
      <c r="CA78" s="11" t="s">
        <v>12</v>
      </c>
      <c r="CB78" t="s">
        <v>36</v>
      </c>
      <c r="CC78" t="s">
        <v>36</v>
      </c>
      <c r="CD78" t="s">
        <v>36</v>
      </c>
      <c r="CE78" t="s">
        <v>36</v>
      </c>
      <c r="CF78" t="s">
        <v>36</v>
      </c>
      <c r="CG78" t="s">
        <v>36</v>
      </c>
      <c r="CH78" t="s">
        <v>36</v>
      </c>
      <c r="CI78" t="s">
        <v>36</v>
      </c>
      <c r="CJ78" t="s">
        <v>36</v>
      </c>
      <c r="CK78" t="s">
        <v>36</v>
      </c>
      <c r="CL78" t="s">
        <v>36</v>
      </c>
      <c r="CM78" t="s">
        <v>36</v>
      </c>
      <c r="CN78" t="s">
        <v>36</v>
      </c>
      <c r="CO78" t="s">
        <v>36</v>
      </c>
      <c r="CP78" t="s">
        <v>36</v>
      </c>
      <c r="CQ78" t="s">
        <v>36</v>
      </c>
      <c r="CR78" t="s">
        <v>36</v>
      </c>
      <c r="CS78" t="s">
        <v>36</v>
      </c>
      <c r="CT78" t="s">
        <v>36</v>
      </c>
      <c r="CU78" t="s">
        <v>36</v>
      </c>
    </row>
    <row r="79" spans="1:99" ht="12.75" customHeight="1" x14ac:dyDescent="0.2">
      <c r="A79" s="17" t="s">
        <v>379</v>
      </c>
      <c r="B79" s="17" t="s">
        <v>380</v>
      </c>
      <c r="C79" s="17" t="s">
        <v>381</v>
      </c>
      <c r="D79" s="17" t="s">
        <v>24</v>
      </c>
      <c r="E79">
        <f t="shared" ref="E79:H79" si="79">IF(K79="-", 0, IF(K79=20, 25, IF(K79&gt;=15, 20, IF(K79&gt;=10, 10, IF(K79&gt;=5, 5, 0)))))</f>
        <v>0</v>
      </c>
      <c r="F79">
        <f t="shared" si="79"/>
        <v>0</v>
      </c>
      <c r="G79">
        <f t="shared" si="79"/>
        <v>0</v>
      </c>
      <c r="H79">
        <f t="shared" si="79"/>
        <v>0</v>
      </c>
      <c r="I79" s="5">
        <f t="shared" si="1"/>
        <v>0</v>
      </c>
      <c r="K79">
        <v>0</v>
      </c>
      <c r="L79">
        <v>0</v>
      </c>
      <c r="M79" t="s">
        <v>36</v>
      </c>
      <c r="N79" t="s">
        <v>36</v>
      </c>
      <c r="P79" t="s">
        <v>12</v>
      </c>
      <c r="Q79" t="s">
        <v>17</v>
      </c>
      <c r="R79" t="s">
        <v>17</v>
      </c>
      <c r="S79" t="s">
        <v>17</v>
      </c>
      <c r="T79" t="s">
        <v>17</v>
      </c>
      <c r="U79" t="s">
        <v>17</v>
      </c>
      <c r="V79" t="s">
        <v>17</v>
      </c>
      <c r="W79" t="s">
        <v>17</v>
      </c>
      <c r="X79" t="s">
        <v>17</v>
      </c>
      <c r="Y79" t="s">
        <v>17</v>
      </c>
      <c r="Z79" t="s">
        <v>17</v>
      </c>
      <c r="AA79" t="s">
        <v>17</v>
      </c>
      <c r="AB79" t="s">
        <v>17</v>
      </c>
      <c r="AC79" t="s">
        <v>17</v>
      </c>
      <c r="AD79" t="s">
        <v>17</v>
      </c>
      <c r="AE79" t="s">
        <v>17</v>
      </c>
      <c r="AF79" t="s">
        <v>17</v>
      </c>
      <c r="AG79" t="s">
        <v>17</v>
      </c>
      <c r="AH79" t="s">
        <v>17</v>
      </c>
      <c r="AI79" t="s">
        <v>17</v>
      </c>
      <c r="AJ79" t="s">
        <v>17</v>
      </c>
      <c r="AK79" t="s">
        <v>12</v>
      </c>
      <c r="AL79" t="s">
        <v>17</v>
      </c>
      <c r="AM79" t="s">
        <v>17</v>
      </c>
      <c r="AN79" t="s">
        <v>17</v>
      </c>
      <c r="AO79" t="s">
        <v>17</v>
      </c>
      <c r="AP79" t="s">
        <v>17</v>
      </c>
      <c r="AQ79" t="s">
        <v>17</v>
      </c>
      <c r="AR79" t="s">
        <v>17</v>
      </c>
      <c r="AS79" t="s">
        <v>17</v>
      </c>
      <c r="AT79" t="s">
        <v>17</v>
      </c>
      <c r="AU79" t="s">
        <v>17</v>
      </c>
      <c r="AV79" t="s">
        <v>17</v>
      </c>
      <c r="AW79" t="s">
        <v>17</v>
      </c>
      <c r="AX79" t="s">
        <v>17</v>
      </c>
      <c r="AY79" t="s">
        <v>17</v>
      </c>
      <c r="AZ79" t="s">
        <v>17</v>
      </c>
      <c r="BA79" t="s">
        <v>17</v>
      </c>
      <c r="BB79" t="s">
        <v>17</v>
      </c>
      <c r="BC79" t="s">
        <v>17</v>
      </c>
      <c r="BD79" t="s">
        <v>17</v>
      </c>
      <c r="BE79" t="s">
        <v>17</v>
      </c>
      <c r="BF79" t="s">
        <v>12</v>
      </c>
      <c r="BG79" t="s">
        <v>36</v>
      </c>
      <c r="BH79" t="s">
        <v>36</v>
      </c>
      <c r="BI79" t="s">
        <v>36</v>
      </c>
      <c r="BJ79" t="s">
        <v>36</v>
      </c>
      <c r="BK79" t="s">
        <v>36</v>
      </c>
      <c r="BL79" t="s">
        <v>36</v>
      </c>
      <c r="BM79" t="s">
        <v>36</v>
      </c>
      <c r="BN79" t="s">
        <v>36</v>
      </c>
      <c r="BO79" t="s">
        <v>36</v>
      </c>
      <c r="BP79" t="s">
        <v>36</v>
      </c>
      <c r="BQ79" t="s">
        <v>36</v>
      </c>
      <c r="BR79" t="s">
        <v>36</v>
      </c>
      <c r="BS79" t="s">
        <v>36</v>
      </c>
      <c r="BT79" t="s">
        <v>36</v>
      </c>
      <c r="BU79" t="s">
        <v>36</v>
      </c>
      <c r="BV79" t="s">
        <v>36</v>
      </c>
      <c r="BW79" t="s">
        <v>36</v>
      </c>
      <c r="BX79" t="s">
        <v>36</v>
      </c>
      <c r="BY79" t="s">
        <v>36</v>
      </c>
      <c r="BZ79" t="s">
        <v>36</v>
      </c>
      <c r="CA79" s="11" t="s">
        <v>12</v>
      </c>
      <c r="CB79" t="s">
        <v>36</v>
      </c>
      <c r="CC79" t="s">
        <v>36</v>
      </c>
      <c r="CD79" t="s">
        <v>36</v>
      </c>
      <c r="CE79" t="s">
        <v>36</v>
      </c>
      <c r="CF79" t="s">
        <v>36</v>
      </c>
      <c r="CG79" t="s">
        <v>36</v>
      </c>
      <c r="CH79" t="s">
        <v>36</v>
      </c>
      <c r="CI79" t="s">
        <v>36</v>
      </c>
      <c r="CJ79" t="s">
        <v>36</v>
      </c>
      <c r="CK79" t="s">
        <v>36</v>
      </c>
      <c r="CL79" t="s">
        <v>36</v>
      </c>
      <c r="CM79" t="s">
        <v>36</v>
      </c>
      <c r="CN79" t="s">
        <v>36</v>
      </c>
      <c r="CO79" t="s">
        <v>36</v>
      </c>
      <c r="CP79" t="s">
        <v>36</v>
      </c>
      <c r="CQ79" t="s">
        <v>36</v>
      </c>
      <c r="CR79" t="s">
        <v>36</v>
      </c>
      <c r="CS79" t="s">
        <v>36</v>
      </c>
      <c r="CT79" t="s">
        <v>36</v>
      </c>
      <c r="CU79" t="s">
        <v>36</v>
      </c>
    </row>
    <row r="80" spans="1:99" ht="12.75" customHeight="1" x14ac:dyDescent="0.2">
      <c r="A80" s="17" t="s">
        <v>382</v>
      </c>
      <c r="B80" s="17" t="s">
        <v>383</v>
      </c>
      <c r="C80" s="17" t="s">
        <v>199</v>
      </c>
      <c r="D80" s="17" t="s">
        <v>384</v>
      </c>
      <c r="E80">
        <f t="shared" ref="E80:H80" si="80">IF(K80="-", 0, IF(K80=20, 25, IF(K80&gt;=15, 20, IF(K80&gt;=10, 10, IF(K80&gt;=5, 5, 0)))))</f>
        <v>0</v>
      </c>
      <c r="F80">
        <f t="shared" si="80"/>
        <v>0</v>
      </c>
      <c r="G80">
        <f t="shared" si="80"/>
        <v>0</v>
      </c>
      <c r="H80">
        <f t="shared" si="80"/>
        <v>0</v>
      </c>
      <c r="I80" s="5">
        <f t="shared" si="1"/>
        <v>0</v>
      </c>
      <c r="K80">
        <v>3</v>
      </c>
      <c r="L80">
        <v>0</v>
      </c>
      <c r="M80">
        <v>0</v>
      </c>
      <c r="N80">
        <v>0</v>
      </c>
      <c r="P80" t="s">
        <v>12</v>
      </c>
      <c r="Q80" t="s">
        <v>17</v>
      </c>
      <c r="R80" t="s">
        <v>17</v>
      </c>
      <c r="S80" t="s">
        <v>13</v>
      </c>
      <c r="T80" t="s">
        <v>17</v>
      </c>
      <c r="U80" t="s">
        <v>13</v>
      </c>
      <c r="V80" t="s">
        <v>13</v>
      </c>
      <c r="W80" t="s">
        <v>17</v>
      </c>
      <c r="X80" t="s">
        <v>17</v>
      </c>
      <c r="Y80" t="s">
        <v>17</v>
      </c>
      <c r="Z80" t="s">
        <v>17</v>
      </c>
      <c r="AA80" t="s">
        <v>17</v>
      </c>
      <c r="AB80" t="s">
        <v>17</v>
      </c>
      <c r="AC80" t="s">
        <v>17</v>
      </c>
      <c r="AD80" t="s">
        <v>17</v>
      </c>
      <c r="AE80" t="s">
        <v>17</v>
      </c>
      <c r="AF80" t="s">
        <v>17</v>
      </c>
      <c r="AG80" t="s">
        <v>17</v>
      </c>
      <c r="AH80" t="s">
        <v>17</v>
      </c>
      <c r="AI80" t="s">
        <v>17</v>
      </c>
      <c r="AJ80" t="s">
        <v>17</v>
      </c>
      <c r="AK80" t="s">
        <v>12</v>
      </c>
      <c r="AL80" t="s">
        <v>17</v>
      </c>
      <c r="AM80" t="s">
        <v>17</v>
      </c>
      <c r="AN80" t="s">
        <v>17</v>
      </c>
      <c r="AO80" t="s">
        <v>17</v>
      </c>
      <c r="AP80" t="s">
        <v>17</v>
      </c>
      <c r="AQ80" t="s">
        <v>17</v>
      </c>
      <c r="AR80" t="s">
        <v>17</v>
      </c>
      <c r="AS80" t="s">
        <v>17</v>
      </c>
      <c r="AT80" t="s">
        <v>17</v>
      </c>
      <c r="AU80" t="s">
        <v>17</v>
      </c>
      <c r="AV80" t="s">
        <v>17</v>
      </c>
      <c r="AW80" t="s">
        <v>17</v>
      </c>
      <c r="AX80" t="s">
        <v>17</v>
      </c>
      <c r="AY80" t="s">
        <v>17</v>
      </c>
      <c r="AZ80" t="s">
        <v>17</v>
      </c>
      <c r="BA80" t="s">
        <v>17</v>
      </c>
      <c r="BB80" t="s">
        <v>17</v>
      </c>
      <c r="BC80" t="s">
        <v>17</v>
      </c>
      <c r="BD80" t="s">
        <v>17</v>
      </c>
      <c r="BE80" t="s">
        <v>17</v>
      </c>
      <c r="BF80" t="s">
        <v>12</v>
      </c>
      <c r="BG80" t="s">
        <v>96</v>
      </c>
      <c r="BH80" t="s">
        <v>96</v>
      </c>
      <c r="BI80" t="s">
        <v>96</v>
      </c>
      <c r="BJ80" t="s">
        <v>96</v>
      </c>
      <c r="BK80" t="s">
        <v>96</v>
      </c>
      <c r="BL80" t="s">
        <v>96</v>
      </c>
      <c r="BM80" t="s">
        <v>96</v>
      </c>
      <c r="BN80" t="s">
        <v>96</v>
      </c>
      <c r="BO80" t="s">
        <v>96</v>
      </c>
      <c r="BP80" t="s">
        <v>96</v>
      </c>
      <c r="BQ80" t="s">
        <v>96</v>
      </c>
      <c r="BR80" t="s">
        <v>96</v>
      </c>
      <c r="BS80" t="s">
        <v>96</v>
      </c>
      <c r="BT80" t="s">
        <v>96</v>
      </c>
      <c r="BU80" t="s">
        <v>96</v>
      </c>
      <c r="BV80" t="s">
        <v>96</v>
      </c>
      <c r="BW80" t="s">
        <v>96</v>
      </c>
      <c r="BX80" t="s">
        <v>96</v>
      </c>
      <c r="BY80" t="s">
        <v>96</v>
      </c>
      <c r="BZ80" t="s">
        <v>96</v>
      </c>
      <c r="CA80" s="11" t="s">
        <v>12</v>
      </c>
      <c r="CB80" t="s">
        <v>96</v>
      </c>
      <c r="CC80" t="s">
        <v>96</v>
      </c>
      <c r="CD80" t="s">
        <v>96</v>
      </c>
      <c r="CE80" t="s">
        <v>96</v>
      </c>
      <c r="CF80" t="s">
        <v>96</v>
      </c>
      <c r="CG80" t="s">
        <v>96</v>
      </c>
      <c r="CH80" t="s">
        <v>96</v>
      </c>
      <c r="CI80" t="s">
        <v>96</v>
      </c>
      <c r="CJ80" t="s">
        <v>96</v>
      </c>
      <c r="CK80" t="s">
        <v>96</v>
      </c>
      <c r="CL80" t="s">
        <v>96</v>
      </c>
      <c r="CM80" t="s">
        <v>96</v>
      </c>
      <c r="CN80" t="s">
        <v>96</v>
      </c>
      <c r="CO80" t="s">
        <v>96</v>
      </c>
      <c r="CP80" t="s">
        <v>96</v>
      </c>
      <c r="CQ80" t="s">
        <v>96</v>
      </c>
      <c r="CR80" t="s">
        <v>96</v>
      </c>
      <c r="CS80" t="s">
        <v>96</v>
      </c>
      <c r="CT80" t="s">
        <v>96</v>
      </c>
      <c r="CU80" t="s">
        <v>96</v>
      </c>
    </row>
    <row r="81" spans="1:99" ht="12.75" customHeight="1" x14ac:dyDescent="0.2">
      <c r="A81" s="17" t="s">
        <v>385</v>
      </c>
      <c r="B81" s="17" t="s">
        <v>386</v>
      </c>
      <c r="C81" s="17" t="s">
        <v>387</v>
      </c>
      <c r="D81" s="17" t="s">
        <v>136</v>
      </c>
      <c r="E81">
        <f t="shared" ref="E81:H81" si="81">IF(K81="-", 0, IF(K81=20, 25, IF(K81&gt;=15, 20, IF(K81&gt;=10, 10, IF(K81&gt;=5, 5, 0)))))</f>
        <v>0</v>
      </c>
      <c r="F81">
        <f t="shared" si="81"/>
        <v>0</v>
      </c>
      <c r="G81">
        <f t="shared" si="81"/>
        <v>0</v>
      </c>
      <c r="H81">
        <f t="shared" si="81"/>
        <v>0</v>
      </c>
      <c r="I81" s="5">
        <f t="shared" si="1"/>
        <v>0</v>
      </c>
      <c r="K81">
        <v>0</v>
      </c>
      <c r="L81">
        <v>0</v>
      </c>
      <c r="M81">
        <v>0</v>
      </c>
      <c r="N81">
        <v>0</v>
      </c>
      <c r="P81" t="s">
        <v>12</v>
      </c>
      <c r="Q81" t="s">
        <v>38</v>
      </c>
      <c r="R81" t="s">
        <v>38</v>
      </c>
      <c r="S81" t="s">
        <v>38</v>
      </c>
      <c r="T81" t="s">
        <v>38</v>
      </c>
      <c r="U81" t="s">
        <v>38</v>
      </c>
      <c r="V81" t="s">
        <v>38</v>
      </c>
      <c r="W81" t="s">
        <v>38</v>
      </c>
      <c r="X81" t="s">
        <v>38</v>
      </c>
      <c r="Y81" t="s">
        <v>38</v>
      </c>
      <c r="Z81" t="s">
        <v>38</v>
      </c>
      <c r="AA81" t="s">
        <v>38</v>
      </c>
      <c r="AB81" t="s">
        <v>38</v>
      </c>
      <c r="AC81" t="s">
        <v>38</v>
      </c>
      <c r="AD81" t="s">
        <v>38</v>
      </c>
      <c r="AE81" t="s">
        <v>38</v>
      </c>
      <c r="AF81" t="s">
        <v>38</v>
      </c>
      <c r="AG81" t="s">
        <v>38</v>
      </c>
      <c r="AH81" t="s">
        <v>38</v>
      </c>
      <c r="AI81" t="s">
        <v>38</v>
      </c>
      <c r="AJ81" t="s">
        <v>38</v>
      </c>
      <c r="AK81" t="s">
        <v>12</v>
      </c>
      <c r="AL81" t="s">
        <v>17</v>
      </c>
      <c r="AM81" t="s">
        <v>17</v>
      </c>
      <c r="AN81" t="s">
        <v>17</v>
      </c>
      <c r="AO81" t="s">
        <v>17</v>
      </c>
      <c r="AP81" t="s">
        <v>17</v>
      </c>
      <c r="AQ81" t="s">
        <v>17</v>
      </c>
      <c r="AR81" t="s">
        <v>17</v>
      </c>
      <c r="AS81" t="s">
        <v>17</v>
      </c>
      <c r="AT81" t="s">
        <v>17</v>
      </c>
      <c r="AU81" t="s">
        <v>17</v>
      </c>
      <c r="AV81" t="s">
        <v>17</v>
      </c>
      <c r="AW81" t="s">
        <v>17</v>
      </c>
      <c r="AX81" t="s">
        <v>17</v>
      </c>
      <c r="AY81" t="s">
        <v>17</v>
      </c>
      <c r="AZ81" t="s">
        <v>17</v>
      </c>
      <c r="BA81" t="s">
        <v>17</v>
      </c>
      <c r="BB81" t="s">
        <v>17</v>
      </c>
      <c r="BC81" t="s">
        <v>17</v>
      </c>
      <c r="BD81" t="s">
        <v>17</v>
      </c>
      <c r="BE81" t="s">
        <v>17</v>
      </c>
      <c r="BF81" t="s">
        <v>12</v>
      </c>
      <c r="BG81" t="s">
        <v>17</v>
      </c>
      <c r="BH81" t="s">
        <v>17</v>
      </c>
      <c r="BI81" t="s">
        <v>17</v>
      </c>
      <c r="BJ81" t="s">
        <v>17</v>
      </c>
      <c r="BK81" t="s">
        <v>17</v>
      </c>
      <c r="BL81" t="s">
        <v>17</v>
      </c>
      <c r="BM81" t="s">
        <v>17</v>
      </c>
      <c r="BN81" t="s">
        <v>17</v>
      </c>
      <c r="BO81" t="s">
        <v>17</v>
      </c>
      <c r="BP81" t="s">
        <v>17</v>
      </c>
      <c r="BQ81" t="s">
        <v>17</v>
      </c>
      <c r="BR81" t="s">
        <v>17</v>
      </c>
      <c r="BS81" t="s">
        <v>17</v>
      </c>
      <c r="BT81" t="s">
        <v>17</v>
      </c>
      <c r="BU81" t="s">
        <v>17</v>
      </c>
      <c r="BV81" t="s">
        <v>17</v>
      </c>
      <c r="BW81" t="s">
        <v>17</v>
      </c>
      <c r="BX81" t="s">
        <v>17</v>
      </c>
      <c r="BY81" t="s">
        <v>17</v>
      </c>
      <c r="BZ81" t="s">
        <v>17</v>
      </c>
      <c r="CA81" s="11" t="s">
        <v>12</v>
      </c>
      <c r="CB81" t="s">
        <v>17</v>
      </c>
      <c r="CC81" t="s">
        <v>17</v>
      </c>
      <c r="CD81" t="s">
        <v>17</v>
      </c>
      <c r="CE81" t="s">
        <v>17</v>
      </c>
      <c r="CF81" t="s">
        <v>17</v>
      </c>
      <c r="CG81" t="s">
        <v>17</v>
      </c>
      <c r="CH81" t="s">
        <v>17</v>
      </c>
      <c r="CI81" t="s">
        <v>17</v>
      </c>
      <c r="CJ81" t="s">
        <v>17</v>
      </c>
      <c r="CK81" t="s">
        <v>17</v>
      </c>
      <c r="CL81" t="s">
        <v>17</v>
      </c>
      <c r="CM81" t="s">
        <v>17</v>
      </c>
      <c r="CN81" t="s">
        <v>17</v>
      </c>
      <c r="CO81" t="s">
        <v>17</v>
      </c>
      <c r="CP81" t="s">
        <v>17</v>
      </c>
      <c r="CQ81" t="s">
        <v>17</v>
      </c>
      <c r="CR81" t="s">
        <v>17</v>
      </c>
      <c r="CS81" t="s">
        <v>17</v>
      </c>
      <c r="CT81" t="s">
        <v>17</v>
      </c>
      <c r="CU81" t="s">
        <v>17</v>
      </c>
    </row>
    <row r="82" spans="1:99" ht="12.75" customHeight="1" x14ac:dyDescent="0.2">
      <c r="A82" s="17" t="s">
        <v>201</v>
      </c>
      <c r="B82" s="17" t="s">
        <v>297</v>
      </c>
      <c r="C82" s="17" t="s">
        <v>298</v>
      </c>
      <c r="D82" s="17" t="s">
        <v>276</v>
      </c>
      <c r="E82">
        <f t="shared" ref="E82:H82" si="82">IF(K82="-", 0, IF(K82=20, 25, IF(K82&gt;=15, 20, IF(K82&gt;=10, 10, IF(K82&gt;=5, 5, 0)))))</f>
        <v>0</v>
      </c>
      <c r="F82">
        <f t="shared" si="82"/>
        <v>0</v>
      </c>
      <c r="G82">
        <f t="shared" si="82"/>
        <v>0</v>
      </c>
      <c r="H82">
        <f t="shared" si="82"/>
        <v>0</v>
      </c>
      <c r="I82" s="5">
        <f t="shared" si="1"/>
        <v>0</v>
      </c>
      <c r="K82">
        <v>3</v>
      </c>
      <c r="L82" t="s">
        <v>36</v>
      </c>
      <c r="M82" t="s">
        <v>36</v>
      </c>
      <c r="N82" t="s">
        <v>36</v>
      </c>
      <c r="P82" t="s">
        <v>12</v>
      </c>
      <c r="Q82" t="s">
        <v>17</v>
      </c>
      <c r="R82" t="s">
        <v>17</v>
      </c>
      <c r="S82" t="s">
        <v>17</v>
      </c>
      <c r="T82" t="s">
        <v>13</v>
      </c>
      <c r="U82" t="s">
        <v>17</v>
      </c>
      <c r="V82" t="s">
        <v>17</v>
      </c>
      <c r="W82" t="s">
        <v>17</v>
      </c>
      <c r="X82" t="s">
        <v>17</v>
      </c>
      <c r="Y82" t="s">
        <v>17</v>
      </c>
      <c r="Z82" t="s">
        <v>17</v>
      </c>
      <c r="AA82" t="s">
        <v>17</v>
      </c>
      <c r="AB82" t="s">
        <v>17</v>
      </c>
      <c r="AC82" t="s">
        <v>17</v>
      </c>
      <c r="AD82" t="s">
        <v>17</v>
      </c>
      <c r="AE82" t="s">
        <v>17</v>
      </c>
      <c r="AF82" t="s">
        <v>13</v>
      </c>
      <c r="AG82" t="s">
        <v>17</v>
      </c>
      <c r="AH82" t="s">
        <v>17</v>
      </c>
      <c r="AI82" t="s">
        <v>13</v>
      </c>
      <c r="AJ82" t="s">
        <v>17</v>
      </c>
      <c r="AK82" t="s">
        <v>12</v>
      </c>
      <c r="AL82" t="s">
        <v>36</v>
      </c>
      <c r="AM82" t="s">
        <v>36</v>
      </c>
      <c r="AN82" t="s">
        <v>36</v>
      </c>
      <c r="AO82" t="s">
        <v>36</v>
      </c>
      <c r="AP82" t="s">
        <v>36</v>
      </c>
      <c r="AQ82" t="s">
        <v>36</v>
      </c>
      <c r="AR82" t="s">
        <v>36</v>
      </c>
      <c r="AS82" t="s">
        <v>36</v>
      </c>
      <c r="AT82" t="s">
        <v>36</v>
      </c>
      <c r="AU82" t="s">
        <v>36</v>
      </c>
      <c r="AV82" t="s">
        <v>36</v>
      </c>
      <c r="AW82" t="s">
        <v>36</v>
      </c>
      <c r="AX82" t="s">
        <v>36</v>
      </c>
      <c r="AY82" t="s">
        <v>36</v>
      </c>
      <c r="AZ82" t="s">
        <v>36</v>
      </c>
      <c r="BA82" t="s">
        <v>36</v>
      </c>
      <c r="BB82" t="s">
        <v>36</v>
      </c>
      <c r="BC82" t="s">
        <v>36</v>
      </c>
      <c r="BD82" t="s">
        <v>36</v>
      </c>
      <c r="BE82" t="s">
        <v>36</v>
      </c>
      <c r="BF82" t="s">
        <v>12</v>
      </c>
      <c r="BG82" t="s">
        <v>36</v>
      </c>
      <c r="BH82" t="s">
        <v>36</v>
      </c>
      <c r="BI82" t="s">
        <v>36</v>
      </c>
      <c r="BJ82" t="s">
        <v>36</v>
      </c>
      <c r="BK82" t="s">
        <v>36</v>
      </c>
      <c r="BL82" t="s">
        <v>36</v>
      </c>
      <c r="BM82" t="s">
        <v>36</v>
      </c>
      <c r="BN82" t="s">
        <v>36</v>
      </c>
      <c r="BO82" t="s">
        <v>36</v>
      </c>
      <c r="BP82" t="s">
        <v>36</v>
      </c>
      <c r="BQ82" t="s">
        <v>36</v>
      </c>
      <c r="BR82" t="s">
        <v>36</v>
      </c>
      <c r="BS82" t="s">
        <v>36</v>
      </c>
      <c r="BT82" t="s">
        <v>36</v>
      </c>
      <c r="BU82" t="s">
        <v>36</v>
      </c>
      <c r="BV82" t="s">
        <v>36</v>
      </c>
      <c r="BW82" t="s">
        <v>36</v>
      </c>
      <c r="BX82" t="s">
        <v>36</v>
      </c>
      <c r="BY82" t="s">
        <v>36</v>
      </c>
      <c r="BZ82" t="s">
        <v>36</v>
      </c>
      <c r="CA82" s="11" t="s">
        <v>12</v>
      </c>
      <c r="CB82" t="s">
        <v>36</v>
      </c>
      <c r="CC82" t="s">
        <v>36</v>
      </c>
      <c r="CD82" t="s">
        <v>36</v>
      </c>
      <c r="CE82" t="s">
        <v>36</v>
      </c>
      <c r="CF82" t="s">
        <v>36</v>
      </c>
      <c r="CG82" t="s">
        <v>36</v>
      </c>
      <c r="CH82" t="s">
        <v>36</v>
      </c>
      <c r="CI82" t="s">
        <v>36</v>
      </c>
      <c r="CJ82" t="s">
        <v>36</v>
      </c>
      <c r="CK82" t="s">
        <v>36</v>
      </c>
      <c r="CL82" t="s">
        <v>36</v>
      </c>
      <c r="CM82" t="s">
        <v>36</v>
      </c>
      <c r="CN82" t="s">
        <v>36</v>
      </c>
      <c r="CO82" t="s">
        <v>36</v>
      </c>
      <c r="CP82" t="s">
        <v>36</v>
      </c>
      <c r="CQ82" t="s">
        <v>36</v>
      </c>
      <c r="CR82" t="s">
        <v>36</v>
      </c>
      <c r="CS82" t="s">
        <v>36</v>
      </c>
      <c r="CT82" t="s">
        <v>36</v>
      </c>
      <c r="CU82" t="s">
        <v>36</v>
      </c>
    </row>
    <row r="83" spans="1:99" ht="12.75" customHeight="1" x14ac:dyDescent="0.2">
      <c r="A83" s="17" t="s">
        <v>243</v>
      </c>
      <c r="B83" s="17" t="s">
        <v>215</v>
      </c>
      <c r="C83" s="17" t="s">
        <v>216</v>
      </c>
      <c r="D83" s="17" t="s">
        <v>91</v>
      </c>
      <c r="E83">
        <f t="shared" ref="E83:H83" si="83">IF(K83="-", 0, IF(K83=20, 25, IF(K83&gt;=15, 20, IF(K83&gt;=10, 10, IF(K83&gt;=5, 5, 0)))))</f>
        <v>0</v>
      </c>
      <c r="F83">
        <f t="shared" si="83"/>
        <v>0</v>
      </c>
      <c r="G83">
        <f t="shared" si="83"/>
        <v>0</v>
      </c>
      <c r="H83">
        <f t="shared" si="83"/>
        <v>0</v>
      </c>
      <c r="I83" s="5">
        <f t="shared" si="1"/>
        <v>0</v>
      </c>
      <c r="K83">
        <v>3</v>
      </c>
      <c r="L83" t="s">
        <v>36</v>
      </c>
      <c r="M83" t="s">
        <v>36</v>
      </c>
      <c r="N83" t="s">
        <v>36</v>
      </c>
      <c r="P83" t="s">
        <v>12</v>
      </c>
      <c r="Q83" t="s">
        <v>17</v>
      </c>
      <c r="R83" t="s">
        <v>17</v>
      </c>
      <c r="S83" t="s">
        <v>17</v>
      </c>
      <c r="T83" t="s">
        <v>13</v>
      </c>
      <c r="U83" t="s">
        <v>17</v>
      </c>
      <c r="V83" t="s">
        <v>17</v>
      </c>
      <c r="W83" t="s">
        <v>17</v>
      </c>
      <c r="X83" t="s">
        <v>17</v>
      </c>
      <c r="Y83" t="s">
        <v>17</v>
      </c>
      <c r="Z83" t="s">
        <v>17</v>
      </c>
      <c r="AA83" t="s">
        <v>17</v>
      </c>
      <c r="AB83" t="s">
        <v>17</v>
      </c>
      <c r="AC83" t="s">
        <v>17</v>
      </c>
      <c r="AD83" t="s">
        <v>17</v>
      </c>
      <c r="AE83" t="s">
        <v>17</v>
      </c>
      <c r="AF83" t="s">
        <v>13</v>
      </c>
      <c r="AG83" t="s">
        <v>17</v>
      </c>
      <c r="AH83" t="s">
        <v>17</v>
      </c>
      <c r="AI83" t="s">
        <v>13</v>
      </c>
      <c r="AJ83" t="s">
        <v>17</v>
      </c>
      <c r="AK83" t="s">
        <v>12</v>
      </c>
      <c r="AL83" t="s">
        <v>36</v>
      </c>
      <c r="AM83" t="s">
        <v>36</v>
      </c>
      <c r="AN83" t="s">
        <v>36</v>
      </c>
      <c r="AO83" t="s">
        <v>36</v>
      </c>
      <c r="AP83" t="s">
        <v>36</v>
      </c>
      <c r="AQ83" t="s">
        <v>36</v>
      </c>
      <c r="AR83" t="s">
        <v>36</v>
      </c>
      <c r="AS83" t="s">
        <v>36</v>
      </c>
      <c r="AT83" t="s">
        <v>36</v>
      </c>
      <c r="AU83" t="s">
        <v>36</v>
      </c>
      <c r="AV83" t="s">
        <v>36</v>
      </c>
      <c r="AW83" t="s">
        <v>36</v>
      </c>
      <c r="AX83" t="s">
        <v>36</v>
      </c>
      <c r="AY83" t="s">
        <v>36</v>
      </c>
      <c r="AZ83" t="s">
        <v>36</v>
      </c>
      <c r="BA83" t="s">
        <v>36</v>
      </c>
      <c r="BB83" t="s">
        <v>36</v>
      </c>
      <c r="BC83" t="s">
        <v>36</v>
      </c>
      <c r="BD83" t="s">
        <v>36</v>
      </c>
      <c r="BE83" t="s">
        <v>36</v>
      </c>
      <c r="BF83" t="s">
        <v>12</v>
      </c>
      <c r="BG83" t="s">
        <v>36</v>
      </c>
      <c r="BH83" t="s">
        <v>36</v>
      </c>
      <c r="BI83" t="s">
        <v>36</v>
      </c>
      <c r="BJ83" t="s">
        <v>36</v>
      </c>
      <c r="BK83" t="s">
        <v>36</v>
      </c>
      <c r="BL83" t="s">
        <v>36</v>
      </c>
      <c r="BM83" t="s">
        <v>36</v>
      </c>
      <c r="BN83" t="s">
        <v>36</v>
      </c>
      <c r="BO83" t="s">
        <v>36</v>
      </c>
      <c r="BP83" t="s">
        <v>36</v>
      </c>
      <c r="BQ83" t="s">
        <v>36</v>
      </c>
      <c r="BR83" t="s">
        <v>36</v>
      </c>
      <c r="BS83" t="s">
        <v>36</v>
      </c>
      <c r="BT83" t="s">
        <v>36</v>
      </c>
      <c r="BU83" t="s">
        <v>36</v>
      </c>
      <c r="BV83" t="s">
        <v>36</v>
      </c>
      <c r="BW83" t="s">
        <v>36</v>
      </c>
      <c r="BX83" t="s">
        <v>36</v>
      </c>
      <c r="BY83" t="s">
        <v>36</v>
      </c>
      <c r="BZ83" t="s">
        <v>36</v>
      </c>
      <c r="CA83" s="11" t="s">
        <v>12</v>
      </c>
      <c r="CB83" t="s">
        <v>36</v>
      </c>
      <c r="CC83" t="s">
        <v>36</v>
      </c>
      <c r="CD83" t="s">
        <v>36</v>
      </c>
      <c r="CE83" t="s">
        <v>36</v>
      </c>
      <c r="CF83" t="s">
        <v>36</v>
      </c>
      <c r="CG83" t="s">
        <v>36</v>
      </c>
      <c r="CH83" t="s">
        <v>36</v>
      </c>
      <c r="CI83" t="s">
        <v>36</v>
      </c>
      <c r="CJ83" t="s">
        <v>36</v>
      </c>
      <c r="CK83" t="s">
        <v>36</v>
      </c>
      <c r="CL83" t="s">
        <v>36</v>
      </c>
      <c r="CM83" t="s">
        <v>36</v>
      </c>
      <c r="CN83" t="s">
        <v>36</v>
      </c>
      <c r="CO83" t="s">
        <v>36</v>
      </c>
      <c r="CP83" t="s">
        <v>36</v>
      </c>
      <c r="CQ83" t="s">
        <v>36</v>
      </c>
      <c r="CR83" t="s">
        <v>36</v>
      </c>
      <c r="CS83" t="s">
        <v>36</v>
      </c>
      <c r="CT83" t="s">
        <v>36</v>
      </c>
      <c r="CU83" t="s">
        <v>36</v>
      </c>
    </row>
    <row r="84" spans="1:99" ht="12.75" customHeight="1" x14ac:dyDescent="0.2">
      <c r="A84" s="17" t="s">
        <v>388</v>
      </c>
      <c r="B84" s="17"/>
      <c r="C84" s="24"/>
      <c r="D84" s="17"/>
      <c r="E84">
        <f t="shared" ref="E84:H84" si="84">IF(K84="-", 0, IF(K84=20, 25, IF(K84&gt;=15, 20, IF(K84&gt;=10, 10, IF(K84&gt;=5, 5, 0)))))</f>
        <v>0</v>
      </c>
      <c r="F84">
        <f t="shared" si="84"/>
        <v>0</v>
      </c>
      <c r="G84">
        <f t="shared" si="84"/>
        <v>0</v>
      </c>
      <c r="H84">
        <f t="shared" si="84"/>
        <v>0</v>
      </c>
      <c r="I84" s="5">
        <f t="shared" si="1"/>
        <v>0</v>
      </c>
      <c r="K84">
        <v>0</v>
      </c>
      <c r="L84" t="s">
        <v>36</v>
      </c>
      <c r="M84" t="s">
        <v>36</v>
      </c>
      <c r="N84" t="s">
        <v>36</v>
      </c>
      <c r="P84" t="s">
        <v>12</v>
      </c>
      <c r="Q84" t="s">
        <v>38</v>
      </c>
      <c r="R84" t="s">
        <v>38</v>
      </c>
      <c r="S84" t="s">
        <v>38</v>
      </c>
      <c r="T84" t="s">
        <v>38</v>
      </c>
      <c r="U84" t="s">
        <v>38</v>
      </c>
      <c r="V84" t="s">
        <v>38</v>
      </c>
      <c r="W84" t="s">
        <v>38</v>
      </c>
      <c r="X84" t="s">
        <v>38</v>
      </c>
      <c r="Y84" t="s">
        <v>38</v>
      </c>
      <c r="Z84" t="s">
        <v>38</v>
      </c>
      <c r="AA84" t="s">
        <v>38</v>
      </c>
      <c r="AB84" t="s">
        <v>38</v>
      </c>
      <c r="AC84" t="s">
        <v>38</v>
      </c>
      <c r="AD84" t="s">
        <v>38</v>
      </c>
      <c r="AE84" t="s">
        <v>38</v>
      </c>
      <c r="AF84" t="s">
        <v>38</v>
      </c>
      <c r="AG84" t="s">
        <v>38</v>
      </c>
      <c r="AH84" t="s">
        <v>38</v>
      </c>
      <c r="AI84" t="s">
        <v>38</v>
      </c>
      <c r="AJ84" t="s">
        <v>38</v>
      </c>
      <c r="AK84" t="s">
        <v>12</v>
      </c>
      <c r="AL84" t="s">
        <v>36</v>
      </c>
      <c r="AM84" t="s">
        <v>36</v>
      </c>
      <c r="AN84" t="s">
        <v>36</v>
      </c>
      <c r="AO84" t="s">
        <v>36</v>
      </c>
      <c r="AP84" t="s">
        <v>36</v>
      </c>
      <c r="AQ84" t="s">
        <v>36</v>
      </c>
      <c r="AR84" t="s">
        <v>36</v>
      </c>
      <c r="AS84" t="s">
        <v>36</v>
      </c>
      <c r="AT84" t="s">
        <v>36</v>
      </c>
      <c r="AU84" t="s">
        <v>36</v>
      </c>
      <c r="AV84" t="s">
        <v>36</v>
      </c>
      <c r="AW84" t="s">
        <v>36</v>
      </c>
      <c r="AX84" t="s">
        <v>36</v>
      </c>
      <c r="AY84" t="s">
        <v>36</v>
      </c>
      <c r="AZ84" t="s">
        <v>36</v>
      </c>
      <c r="BA84" t="s">
        <v>36</v>
      </c>
      <c r="BB84" t="s">
        <v>36</v>
      </c>
      <c r="BC84" t="s">
        <v>36</v>
      </c>
      <c r="BD84" t="s">
        <v>36</v>
      </c>
      <c r="BE84" t="s">
        <v>36</v>
      </c>
      <c r="BF84" t="s">
        <v>12</v>
      </c>
      <c r="BG84" t="s">
        <v>36</v>
      </c>
      <c r="BH84" t="s">
        <v>36</v>
      </c>
      <c r="BI84" t="s">
        <v>36</v>
      </c>
      <c r="BJ84" t="s">
        <v>36</v>
      </c>
      <c r="BK84" t="s">
        <v>36</v>
      </c>
      <c r="BL84" t="s">
        <v>36</v>
      </c>
      <c r="BM84" t="s">
        <v>36</v>
      </c>
      <c r="BN84" t="s">
        <v>36</v>
      </c>
      <c r="BO84" t="s">
        <v>36</v>
      </c>
      <c r="BP84" t="s">
        <v>36</v>
      </c>
      <c r="BQ84" t="s">
        <v>36</v>
      </c>
      <c r="BR84" t="s">
        <v>36</v>
      </c>
      <c r="BS84" t="s">
        <v>36</v>
      </c>
      <c r="BT84" t="s">
        <v>36</v>
      </c>
      <c r="BU84" t="s">
        <v>36</v>
      </c>
      <c r="BV84" t="s">
        <v>36</v>
      </c>
      <c r="BW84" t="s">
        <v>36</v>
      </c>
      <c r="BX84" t="s">
        <v>36</v>
      </c>
      <c r="BY84" t="s">
        <v>36</v>
      </c>
      <c r="BZ84" t="s">
        <v>36</v>
      </c>
      <c r="CA84" s="11" t="s">
        <v>12</v>
      </c>
      <c r="CB84" t="s">
        <v>36</v>
      </c>
      <c r="CC84" t="s">
        <v>36</v>
      </c>
      <c r="CD84" t="s">
        <v>36</v>
      </c>
      <c r="CE84" t="s">
        <v>36</v>
      </c>
      <c r="CF84" t="s">
        <v>36</v>
      </c>
      <c r="CG84" t="s">
        <v>36</v>
      </c>
      <c r="CH84" t="s">
        <v>36</v>
      </c>
      <c r="CI84" t="s">
        <v>36</v>
      </c>
      <c r="CJ84" t="s">
        <v>36</v>
      </c>
      <c r="CK84" t="s">
        <v>36</v>
      </c>
      <c r="CL84" t="s">
        <v>36</v>
      </c>
      <c r="CM84" t="s">
        <v>36</v>
      </c>
      <c r="CN84" t="s">
        <v>36</v>
      </c>
      <c r="CO84" t="s">
        <v>36</v>
      </c>
      <c r="CP84" t="s">
        <v>36</v>
      </c>
      <c r="CQ84" t="s">
        <v>36</v>
      </c>
      <c r="CR84" t="s">
        <v>36</v>
      </c>
      <c r="CS84" t="s">
        <v>36</v>
      </c>
      <c r="CT84" t="s">
        <v>36</v>
      </c>
      <c r="CU84" t="s">
        <v>36</v>
      </c>
    </row>
    <row r="85" spans="1:99" ht="12.75" customHeight="1" x14ac:dyDescent="0.2">
      <c r="A85" s="18" t="s">
        <v>389</v>
      </c>
      <c r="B85" s="17"/>
      <c r="C85" s="24"/>
      <c r="D85" s="17"/>
      <c r="E85">
        <f t="shared" ref="E85:H85" si="85">IF(K85="-", 0, IF(K85=20, 25, IF(K85&gt;=15, 20, IF(K85&gt;=10, 10, IF(K85&gt;=5, 5, 0)))))</f>
        <v>0</v>
      </c>
      <c r="F85">
        <f t="shared" si="85"/>
        <v>0</v>
      </c>
      <c r="G85">
        <f t="shared" si="85"/>
        <v>0</v>
      </c>
      <c r="H85">
        <f t="shared" si="85"/>
        <v>0</v>
      </c>
      <c r="I85" s="5">
        <f t="shared" si="1"/>
        <v>0</v>
      </c>
      <c r="K85">
        <v>2</v>
      </c>
      <c r="L85">
        <v>0</v>
      </c>
      <c r="M85" t="s">
        <v>36</v>
      </c>
      <c r="N85" t="s">
        <v>36</v>
      </c>
      <c r="P85" t="s">
        <v>12</v>
      </c>
      <c r="Q85" t="s">
        <v>17</v>
      </c>
      <c r="R85" t="s">
        <v>17</v>
      </c>
      <c r="S85" t="s">
        <v>13</v>
      </c>
      <c r="T85" t="s">
        <v>17</v>
      </c>
      <c r="U85" t="s">
        <v>17</v>
      </c>
      <c r="V85" t="s">
        <v>13</v>
      </c>
      <c r="W85" t="s">
        <v>17</v>
      </c>
      <c r="X85" t="s">
        <v>17</v>
      </c>
      <c r="Y85" t="s">
        <v>17</v>
      </c>
      <c r="Z85" t="s">
        <v>17</v>
      </c>
      <c r="AA85" t="s">
        <v>17</v>
      </c>
      <c r="AB85" t="s">
        <v>17</v>
      </c>
      <c r="AC85" t="s">
        <v>17</v>
      </c>
      <c r="AD85" t="s">
        <v>17</v>
      </c>
      <c r="AE85" t="s">
        <v>17</v>
      </c>
      <c r="AF85" t="s">
        <v>17</v>
      </c>
      <c r="AG85" t="s">
        <v>17</v>
      </c>
      <c r="AH85" t="s">
        <v>17</v>
      </c>
      <c r="AI85" t="s">
        <v>17</v>
      </c>
      <c r="AJ85" t="s">
        <v>17</v>
      </c>
      <c r="AK85" t="s">
        <v>12</v>
      </c>
      <c r="AL85" t="s">
        <v>38</v>
      </c>
      <c r="AM85" t="s">
        <v>38</v>
      </c>
      <c r="AN85" t="s">
        <v>38</v>
      </c>
      <c r="AO85" t="s">
        <v>38</v>
      </c>
      <c r="AP85" t="s">
        <v>38</v>
      </c>
      <c r="AQ85" t="s">
        <v>38</v>
      </c>
      <c r="AR85" t="s">
        <v>38</v>
      </c>
      <c r="AS85" t="s">
        <v>38</v>
      </c>
      <c r="AT85" t="s">
        <v>38</v>
      </c>
      <c r="AU85" t="s">
        <v>38</v>
      </c>
      <c r="AV85" t="s">
        <v>38</v>
      </c>
      <c r="AW85" t="s">
        <v>38</v>
      </c>
      <c r="AX85" t="s">
        <v>38</v>
      </c>
      <c r="AY85" t="s">
        <v>38</v>
      </c>
      <c r="AZ85" t="s">
        <v>38</v>
      </c>
      <c r="BA85" t="s">
        <v>38</v>
      </c>
      <c r="BB85" t="s">
        <v>38</v>
      </c>
      <c r="BC85" t="s">
        <v>38</v>
      </c>
      <c r="BD85" t="s">
        <v>38</v>
      </c>
      <c r="BE85" t="s">
        <v>38</v>
      </c>
      <c r="BF85" t="s">
        <v>12</v>
      </c>
      <c r="BG85" t="s">
        <v>36</v>
      </c>
      <c r="BH85" t="s">
        <v>36</v>
      </c>
      <c r="BI85" t="s">
        <v>36</v>
      </c>
      <c r="BJ85" t="s">
        <v>36</v>
      </c>
      <c r="BK85" t="s">
        <v>36</v>
      </c>
      <c r="BL85" t="s">
        <v>36</v>
      </c>
      <c r="BM85" t="s">
        <v>36</v>
      </c>
      <c r="BN85" t="s">
        <v>36</v>
      </c>
      <c r="BO85" t="s">
        <v>36</v>
      </c>
      <c r="BP85" t="s">
        <v>36</v>
      </c>
      <c r="BQ85" t="s">
        <v>36</v>
      </c>
      <c r="BR85" t="s">
        <v>36</v>
      </c>
      <c r="BS85" t="s">
        <v>36</v>
      </c>
      <c r="BT85" t="s">
        <v>36</v>
      </c>
      <c r="BU85" t="s">
        <v>36</v>
      </c>
      <c r="BV85" t="s">
        <v>36</v>
      </c>
      <c r="BW85" t="s">
        <v>36</v>
      </c>
      <c r="BX85" t="s">
        <v>36</v>
      </c>
      <c r="BY85" t="s">
        <v>36</v>
      </c>
      <c r="BZ85" t="s">
        <v>36</v>
      </c>
      <c r="CA85" s="11" t="s">
        <v>12</v>
      </c>
      <c r="CB85" t="s">
        <v>36</v>
      </c>
      <c r="CC85" t="s">
        <v>36</v>
      </c>
      <c r="CD85" t="s">
        <v>36</v>
      </c>
      <c r="CE85" t="s">
        <v>36</v>
      </c>
      <c r="CF85" t="s">
        <v>36</v>
      </c>
      <c r="CG85" t="s">
        <v>36</v>
      </c>
      <c r="CH85" t="s">
        <v>36</v>
      </c>
      <c r="CI85" t="s">
        <v>36</v>
      </c>
      <c r="CJ85" t="s">
        <v>36</v>
      </c>
      <c r="CK85" t="s">
        <v>36</v>
      </c>
      <c r="CL85" t="s">
        <v>36</v>
      </c>
      <c r="CM85" t="s">
        <v>36</v>
      </c>
      <c r="CN85" t="s">
        <v>36</v>
      </c>
      <c r="CO85" t="s">
        <v>36</v>
      </c>
      <c r="CP85" t="s">
        <v>36</v>
      </c>
      <c r="CQ85" t="s">
        <v>36</v>
      </c>
      <c r="CR85" t="s">
        <v>36</v>
      </c>
      <c r="CS85" t="s">
        <v>36</v>
      </c>
      <c r="CT85" t="s">
        <v>36</v>
      </c>
      <c r="CU85" t="s">
        <v>36</v>
      </c>
    </row>
    <row r="86" spans="1:99" ht="12.75" customHeight="1" x14ac:dyDescent="0.2">
      <c r="A86" s="17" t="s">
        <v>292</v>
      </c>
      <c r="B86" s="17"/>
      <c r="C86" s="24"/>
      <c r="D86" s="17"/>
      <c r="E86">
        <f t="shared" ref="E86:H86" si="86">IF(K86="-", 0, IF(K86=20, 25, IF(K86&gt;=15, 20, IF(K86&gt;=10, 10, IF(K86&gt;=5, 5, 0)))))</f>
        <v>0</v>
      </c>
      <c r="F86">
        <f t="shared" si="86"/>
        <v>0</v>
      </c>
      <c r="G86">
        <f t="shared" si="86"/>
        <v>0</v>
      </c>
      <c r="H86">
        <f t="shared" si="86"/>
        <v>0</v>
      </c>
      <c r="I86" s="5">
        <f t="shared" si="1"/>
        <v>0</v>
      </c>
      <c r="K86">
        <v>0</v>
      </c>
      <c r="L86">
        <v>0</v>
      </c>
      <c r="M86" t="s">
        <v>36</v>
      </c>
      <c r="N86" t="s">
        <v>36</v>
      </c>
      <c r="P86" t="s">
        <v>12</v>
      </c>
      <c r="Q86" t="s">
        <v>17</v>
      </c>
      <c r="R86" t="s">
        <v>17</v>
      </c>
      <c r="S86" t="s">
        <v>17</v>
      </c>
      <c r="T86" t="s">
        <v>17</v>
      </c>
      <c r="U86" t="s">
        <v>17</v>
      </c>
      <c r="V86" t="s">
        <v>17</v>
      </c>
      <c r="W86" t="s">
        <v>17</v>
      </c>
      <c r="X86" t="s">
        <v>17</v>
      </c>
      <c r="Y86" t="s">
        <v>17</v>
      </c>
      <c r="Z86" t="s">
        <v>17</v>
      </c>
      <c r="AA86" t="s">
        <v>17</v>
      </c>
      <c r="AB86" t="s">
        <v>17</v>
      </c>
      <c r="AC86" t="s">
        <v>17</v>
      </c>
      <c r="AD86" t="s">
        <v>17</v>
      </c>
      <c r="AE86" t="s">
        <v>17</v>
      </c>
      <c r="AF86" t="s">
        <v>17</v>
      </c>
      <c r="AG86" t="s">
        <v>17</v>
      </c>
      <c r="AH86" t="s">
        <v>17</v>
      </c>
      <c r="AI86" t="s">
        <v>17</v>
      </c>
      <c r="AJ86" t="s">
        <v>17</v>
      </c>
      <c r="AK86" t="s">
        <v>12</v>
      </c>
      <c r="AL86" t="s">
        <v>17</v>
      </c>
      <c r="AM86" t="s">
        <v>17</v>
      </c>
      <c r="AN86" t="s">
        <v>17</v>
      </c>
      <c r="AO86" t="s">
        <v>17</v>
      </c>
      <c r="AP86" t="s">
        <v>17</v>
      </c>
      <c r="AQ86" t="s">
        <v>17</v>
      </c>
      <c r="AR86" t="s">
        <v>17</v>
      </c>
      <c r="AS86" t="s">
        <v>17</v>
      </c>
      <c r="AT86" t="s">
        <v>17</v>
      </c>
      <c r="AU86" t="s">
        <v>17</v>
      </c>
      <c r="AV86" t="s">
        <v>17</v>
      </c>
      <c r="AW86" t="s">
        <v>17</v>
      </c>
      <c r="AX86" t="s">
        <v>17</v>
      </c>
      <c r="AY86" t="s">
        <v>17</v>
      </c>
      <c r="AZ86" t="s">
        <v>17</v>
      </c>
      <c r="BA86" t="s">
        <v>17</v>
      </c>
      <c r="BB86" t="s">
        <v>17</v>
      </c>
      <c r="BC86" t="s">
        <v>17</v>
      </c>
      <c r="BD86" t="s">
        <v>17</v>
      </c>
      <c r="BE86" t="s">
        <v>17</v>
      </c>
      <c r="BF86" t="s">
        <v>12</v>
      </c>
      <c r="BG86" t="s">
        <v>36</v>
      </c>
      <c r="BH86" t="s">
        <v>36</v>
      </c>
      <c r="BI86" t="s">
        <v>36</v>
      </c>
      <c r="BJ86" t="s">
        <v>36</v>
      </c>
      <c r="BK86" t="s">
        <v>36</v>
      </c>
      <c r="BL86" t="s">
        <v>36</v>
      </c>
      <c r="BM86" t="s">
        <v>36</v>
      </c>
      <c r="BN86" t="s">
        <v>36</v>
      </c>
      <c r="BO86" t="s">
        <v>36</v>
      </c>
      <c r="BP86" t="s">
        <v>36</v>
      </c>
      <c r="BQ86" t="s">
        <v>36</v>
      </c>
      <c r="BR86" t="s">
        <v>36</v>
      </c>
      <c r="BS86" t="s">
        <v>36</v>
      </c>
      <c r="BT86" t="s">
        <v>36</v>
      </c>
      <c r="BU86" t="s">
        <v>36</v>
      </c>
      <c r="BV86" t="s">
        <v>36</v>
      </c>
      <c r="BW86" t="s">
        <v>36</v>
      </c>
      <c r="BX86" t="s">
        <v>36</v>
      </c>
      <c r="BY86" t="s">
        <v>36</v>
      </c>
      <c r="BZ86" t="s">
        <v>36</v>
      </c>
      <c r="CA86" s="11" t="s">
        <v>12</v>
      </c>
      <c r="CB86" t="s">
        <v>36</v>
      </c>
      <c r="CC86" t="s">
        <v>36</v>
      </c>
      <c r="CD86" t="s">
        <v>36</v>
      </c>
      <c r="CE86" t="s">
        <v>36</v>
      </c>
      <c r="CF86" t="s">
        <v>36</v>
      </c>
      <c r="CG86" t="s">
        <v>36</v>
      </c>
      <c r="CH86" t="s">
        <v>36</v>
      </c>
      <c r="CI86" t="s">
        <v>36</v>
      </c>
      <c r="CJ86" t="s">
        <v>36</v>
      </c>
      <c r="CK86" t="s">
        <v>36</v>
      </c>
      <c r="CL86" t="s">
        <v>36</v>
      </c>
      <c r="CM86" t="s">
        <v>36</v>
      </c>
      <c r="CN86" t="s">
        <v>36</v>
      </c>
      <c r="CO86" t="s">
        <v>36</v>
      </c>
      <c r="CP86" t="s">
        <v>36</v>
      </c>
      <c r="CQ86" t="s">
        <v>36</v>
      </c>
      <c r="CR86" t="s">
        <v>36</v>
      </c>
      <c r="CS86" t="s">
        <v>36</v>
      </c>
      <c r="CT86" t="s">
        <v>36</v>
      </c>
      <c r="CU86" t="s">
        <v>36</v>
      </c>
    </row>
    <row r="87" spans="1:99" ht="12.75" customHeight="1" x14ac:dyDescent="0.2">
      <c r="A87" s="17" t="s">
        <v>211</v>
      </c>
      <c r="B87" s="17"/>
      <c r="C87" s="24"/>
      <c r="D87" s="17"/>
      <c r="E87">
        <f t="shared" ref="E87:H87" si="87">IF(K87="-", 0, IF(K87=20, 25, IF(K87&gt;=15, 20, IF(K87&gt;=10, 10, IF(K87&gt;=5, 5, 0)))))</f>
        <v>0</v>
      </c>
      <c r="F87">
        <f t="shared" si="87"/>
        <v>0</v>
      </c>
      <c r="G87">
        <f t="shared" si="87"/>
        <v>0</v>
      </c>
      <c r="H87">
        <f t="shared" si="87"/>
        <v>0</v>
      </c>
      <c r="I87" s="5">
        <f t="shared" si="1"/>
        <v>0</v>
      </c>
      <c r="K87">
        <v>0</v>
      </c>
      <c r="L87" t="s">
        <v>36</v>
      </c>
      <c r="M87" t="s">
        <v>36</v>
      </c>
      <c r="N87" t="s">
        <v>36</v>
      </c>
      <c r="P87" t="s">
        <v>12</v>
      </c>
      <c r="Q87" t="s">
        <v>17</v>
      </c>
      <c r="R87" t="s">
        <v>17</v>
      </c>
      <c r="S87" t="s">
        <v>17</v>
      </c>
      <c r="T87" t="s">
        <v>17</v>
      </c>
      <c r="U87" t="s">
        <v>17</v>
      </c>
      <c r="V87" t="s">
        <v>17</v>
      </c>
      <c r="W87" t="s">
        <v>17</v>
      </c>
      <c r="X87" t="s">
        <v>17</v>
      </c>
      <c r="Y87" t="s">
        <v>17</v>
      </c>
      <c r="Z87" t="s">
        <v>17</v>
      </c>
      <c r="AA87" t="s">
        <v>17</v>
      </c>
      <c r="AB87" t="s">
        <v>17</v>
      </c>
      <c r="AC87" t="s">
        <v>17</v>
      </c>
      <c r="AD87" t="s">
        <v>17</v>
      </c>
      <c r="AE87" t="s">
        <v>17</v>
      </c>
      <c r="AF87" t="s">
        <v>17</v>
      </c>
      <c r="AG87" t="s">
        <v>17</v>
      </c>
      <c r="AH87" t="s">
        <v>17</v>
      </c>
      <c r="AI87" t="s">
        <v>17</v>
      </c>
      <c r="AJ87" t="s">
        <v>17</v>
      </c>
      <c r="AK87" t="s">
        <v>12</v>
      </c>
      <c r="AL87" t="s">
        <v>36</v>
      </c>
      <c r="AM87" t="s">
        <v>36</v>
      </c>
      <c r="AN87" t="s">
        <v>36</v>
      </c>
      <c r="AO87" t="s">
        <v>36</v>
      </c>
      <c r="AP87" t="s">
        <v>36</v>
      </c>
      <c r="AQ87" t="s">
        <v>36</v>
      </c>
      <c r="AR87" t="s">
        <v>36</v>
      </c>
      <c r="AS87" t="s">
        <v>36</v>
      </c>
      <c r="AT87" t="s">
        <v>36</v>
      </c>
      <c r="AU87" t="s">
        <v>36</v>
      </c>
      <c r="AV87" t="s">
        <v>36</v>
      </c>
      <c r="AW87" t="s">
        <v>36</v>
      </c>
      <c r="AX87" t="s">
        <v>36</v>
      </c>
      <c r="AY87" t="s">
        <v>36</v>
      </c>
      <c r="AZ87" t="s">
        <v>36</v>
      </c>
      <c r="BA87" t="s">
        <v>36</v>
      </c>
      <c r="BB87" t="s">
        <v>36</v>
      </c>
      <c r="BC87" t="s">
        <v>36</v>
      </c>
      <c r="BD87" t="s">
        <v>36</v>
      </c>
      <c r="BE87" t="s">
        <v>36</v>
      </c>
      <c r="BF87" t="s">
        <v>12</v>
      </c>
      <c r="BG87" t="s">
        <v>36</v>
      </c>
      <c r="BH87" t="s">
        <v>36</v>
      </c>
      <c r="BI87" t="s">
        <v>36</v>
      </c>
      <c r="BJ87" t="s">
        <v>36</v>
      </c>
      <c r="BK87" t="s">
        <v>36</v>
      </c>
      <c r="BL87" t="s">
        <v>36</v>
      </c>
      <c r="BM87" t="s">
        <v>36</v>
      </c>
      <c r="BN87" t="s">
        <v>36</v>
      </c>
      <c r="BO87" t="s">
        <v>36</v>
      </c>
      <c r="BP87" t="s">
        <v>36</v>
      </c>
      <c r="BQ87" t="s">
        <v>36</v>
      </c>
      <c r="BR87" t="s">
        <v>36</v>
      </c>
      <c r="BS87" t="s">
        <v>36</v>
      </c>
      <c r="BT87" t="s">
        <v>36</v>
      </c>
      <c r="BU87" t="s">
        <v>36</v>
      </c>
      <c r="BV87" t="s">
        <v>36</v>
      </c>
      <c r="BW87" t="s">
        <v>36</v>
      </c>
      <c r="BX87" t="s">
        <v>36</v>
      </c>
      <c r="BY87" t="s">
        <v>36</v>
      </c>
      <c r="BZ87" t="s">
        <v>36</v>
      </c>
      <c r="CA87" s="11" t="s">
        <v>12</v>
      </c>
      <c r="CB87" t="s">
        <v>36</v>
      </c>
      <c r="CC87" t="s">
        <v>36</v>
      </c>
      <c r="CD87" t="s">
        <v>36</v>
      </c>
      <c r="CE87" t="s">
        <v>36</v>
      </c>
      <c r="CF87" t="s">
        <v>36</v>
      </c>
      <c r="CG87" t="s">
        <v>36</v>
      </c>
      <c r="CH87" t="s">
        <v>36</v>
      </c>
      <c r="CI87" t="s">
        <v>36</v>
      </c>
      <c r="CJ87" t="s">
        <v>36</v>
      </c>
      <c r="CK87" t="s">
        <v>36</v>
      </c>
      <c r="CL87" t="s">
        <v>36</v>
      </c>
      <c r="CM87" t="s">
        <v>36</v>
      </c>
      <c r="CN87" t="s">
        <v>36</v>
      </c>
      <c r="CO87" t="s">
        <v>36</v>
      </c>
      <c r="CP87" t="s">
        <v>36</v>
      </c>
      <c r="CQ87" t="s">
        <v>36</v>
      </c>
      <c r="CR87" t="s">
        <v>36</v>
      </c>
      <c r="CS87" t="s">
        <v>36</v>
      </c>
      <c r="CT87" t="s">
        <v>36</v>
      </c>
      <c r="CU87" t="s">
        <v>36</v>
      </c>
    </row>
    <row r="88" spans="1:99" ht="12.75" customHeight="1" x14ac:dyDescent="0.2">
      <c r="A88" s="17" t="s">
        <v>390</v>
      </c>
      <c r="B88" s="17"/>
      <c r="C88" s="24"/>
      <c r="D88" s="17"/>
      <c r="E88">
        <f t="shared" ref="E88:H88" si="88">IF(K88="-", 0, IF(K88=20, 25, IF(K88&gt;=15, 20, IF(K88&gt;=10, 10, IF(K88&gt;=5, 5, 0)))))</f>
        <v>0</v>
      </c>
      <c r="F88">
        <f t="shared" si="88"/>
        <v>0</v>
      </c>
      <c r="G88">
        <f t="shared" si="88"/>
        <v>0</v>
      </c>
      <c r="H88">
        <f t="shared" si="88"/>
        <v>0</v>
      </c>
      <c r="I88" s="5">
        <f t="shared" si="1"/>
        <v>0</v>
      </c>
      <c r="K88">
        <v>0</v>
      </c>
      <c r="L88">
        <v>0</v>
      </c>
      <c r="M88" t="s">
        <v>36</v>
      </c>
      <c r="N88" t="s">
        <v>36</v>
      </c>
      <c r="P88" t="s">
        <v>12</v>
      </c>
      <c r="Q88" t="s">
        <v>17</v>
      </c>
      <c r="R88" t="s">
        <v>17</v>
      </c>
      <c r="S88" t="s">
        <v>17</v>
      </c>
      <c r="T88" t="s">
        <v>17</v>
      </c>
      <c r="U88" t="s">
        <v>17</v>
      </c>
      <c r="V88" t="s">
        <v>17</v>
      </c>
      <c r="W88" t="s">
        <v>17</v>
      </c>
      <c r="X88" t="s">
        <v>17</v>
      </c>
      <c r="Y88" t="s">
        <v>17</v>
      </c>
      <c r="Z88" t="s">
        <v>17</v>
      </c>
      <c r="AA88" t="s">
        <v>17</v>
      </c>
      <c r="AB88" t="s">
        <v>17</v>
      </c>
      <c r="AC88" t="s">
        <v>17</v>
      </c>
      <c r="AD88" t="s">
        <v>17</v>
      </c>
      <c r="AE88" t="s">
        <v>17</v>
      </c>
      <c r="AF88" t="s">
        <v>17</v>
      </c>
      <c r="AG88" t="s">
        <v>17</v>
      </c>
      <c r="AH88" t="s">
        <v>17</v>
      </c>
      <c r="AI88" t="s">
        <v>17</v>
      </c>
      <c r="AJ88" t="s">
        <v>17</v>
      </c>
      <c r="AK88" t="s">
        <v>12</v>
      </c>
      <c r="AL88" t="s">
        <v>17</v>
      </c>
      <c r="AM88" t="s">
        <v>17</v>
      </c>
      <c r="AN88" t="s">
        <v>17</v>
      </c>
      <c r="AO88" t="s">
        <v>17</v>
      </c>
      <c r="AP88" t="s">
        <v>17</v>
      </c>
      <c r="AQ88" t="s">
        <v>17</v>
      </c>
      <c r="AR88" t="s">
        <v>17</v>
      </c>
      <c r="AS88" t="s">
        <v>17</v>
      </c>
      <c r="AT88" t="s">
        <v>17</v>
      </c>
      <c r="AU88" t="s">
        <v>17</v>
      </c>
      <c r="AV88" t="s">
        <v>17</v>
      </c>
      <c r="AW88" t="s">
        <v>17</v>
      </c>
      <c r="AX88" t="s">
        <v>17</v>
      </c>
      <c r="AY88" t="s">
        <v>17</v>
      </c>
      <c r="AZ88" t="s">
        <v>17</v>
      </c>
      <c r="BA88" t="s">
        <v>17</v>
      </c>
      <c r="BB88" t="s">
        <v>17</v>
      </c>
      <c r="BC88" t="s">
        <v>17</v>
      </c>
      <c r="BD88" t="s">
        <v>17</v>
      </c>
      <c r="BE88" t="s">
        <v>17</v>
      </c>
      <c r="BF88" t="s">
        <v>12</v>
      </c>
      <c r="BG88" t="s">
        <v>36</v>
      </c>
      <c r="BH88" t="s">
        <v>36</v>
      </c>
      <c r="BI88" t="s">
        <v>36</v>
      </c>
      <c r="BJ88" t="s">
        <v>36</v>
      </c>
      <c r="BK88" t="s">
        <v>36</v>
      </c>
      <c r="BL88" t="s">
        <v>36</v>
      </c>
      <c r="BM88" t="s">
        <v>36</v>
      </c>
      <c r="BN88" t="s">
        <v>36</v>
      </c>
      <c r="BO88" t="s">
        <v>36</v>
      </c>
      <c r="BP88" t="s">
        <v>36</v>
      </c>
      <c r="BQ88" t="s">
        <v>36</v>
      </c>
      <c r="BR88" t="s">
        <v>36</v>
      </c>
      <c r="BS88" t="s">
        <v>36</v>
      </c>
      <c r="BT88" t="s">
        <v>36</v>
      </c>
      <c r="BU88" t="s">
        <v>36</v>
      </c>
      <c r="BV88" t="s">
        <v>36</v>
      </c>
      <c r="BW88" t="s">
        <v>36</v>
      </c>
      <c r="BX88" t="s">
        <v>36</v>
      </c>
      <c r="BY88" t="s">
        <v>36</v>
      </c>
      <c r="BZ88" t="s">
        <v>36</v>
      </c>
      <c r="CA88" s="11" t="s">
        <v>12</v>
      </c>
      <c r="CB88" t="s">
        <v>36</v>
      </c>
      <c r="CC88" t="s">
        <v>36</v>
      </c>
      <c r="CD88" t="s">
        <v>36</v>
      </c>
      <c r="CE88" t="s">
        <v>36</v>
      </c>
      <c r="CF88" t="s">
        <v>36</v>
      </c>
      <c r="CG88" t="s">
        <v>36</v>
      </c>
      <c r="CH88" t="s">
        <v>36</v>
      </c>
      <c r="CI88" t="s">
        <v>36</v>
      </c>
      <c r="CJ88" t="s">
        <v>36</v>
      </c>
      <c r="CK88" t="s">
        <v>36</v>
      </c>
      <c r="CL88" t="s">
        <v>36</v>
      </c>
      <c r="CM88" t="s">
        <v>36</v>
      </c>
      <c r="CN88" t="s">
        <v>36</v>
      </c>
      <c r="CO88" t="s">
        <v>36</v>
      </c>
      <c r="CP88" t="s">
        <v>36</v>
      </c>
      <c r="CQ88" t="s">
        <v>36</v>
      </c>
      <c r="CR88" t="s">
        <v>36</v>
      </c>
      <c r="CS88" t="s">
        <v>36</v>
      </c>
      <c r="CT88" t="s">
        <v>36</v>
      </c>
      <c r="CU88" t="s">
        <v>36</v>
      </c>
    </row>
    <row r="89" spans="1:99" ht="12.75" customHeight="1" x14ac:dyDescent="0.2">
      <c r="A89" s="17" t="s">
        <v>319</v>
      </c>
      <c r="B89" s="18" t="s">
        <v>391</v>
      </c>
      <c r="C89" s="17" t="s">
        <v>392</v>
      </c>
      <c r="D89" s="17"/>
      <c r="E89">
        <f t="shared" ref="E89:H89" si="89">IF(K89="-", 0, IF(K89=20, 25, IF(K89&gt;=15, 20, IF(K89&gt;=10, 10, IF(K89&gt;=5, 5, 0)))))</f>
        <v>0</v>
      </c>
      <c r="F89">
        <f t="shared" si="89"/>
        <v>0</v>
      </c>
      <c r="G89">
        <f t="shared" si="89"/>
        <v>0</v>
      </c>
      <c r="H89">
        <f t="shared" si="89"/>
        <v>0</v>
      </c>
      <c r="I89" s="5">
        <f t="shared" si="1"/>
        <v>0</v>
      </c>
      <c r="K89">
        <v>0</v>
      </c>
      <c r="L89">
        <v>0</v>
      </c>
      <c r="M89">
        <v>0</v>
      </c>
      <c r="N89">
        <v>0</v>
      </c>
      <c r="P89" t="s">
        <v>12</v>
      </c>
      <c r="Q89" t="s">
        <v>17</v>
      </c>
      <c r="R89" t="s">
        <v>17</v>
      </c>
      <c r="S89" t="s">
        <v>17</v>
      </c>
      <c r="T89" t="s">
        <v>17</v>
      </c>
      <c r="U89" t="s">
        <v>17</v>
      </c>
      <c r="V89" t="s">
        <v>17</v>
      </c>
      <c r="W89" t="s">
        <v>17</v>
      </c>
      <c r="X89" t="s">
        <v>17</v>
      </c>
      <c r="Y89" t="s">
        <v>17</v>
      </c>
      <c r="Z89" t="s">
        <v>17</v>
      </c>
      <c r="AA89" t="s">
        <v>17</v>
      </c>
      <c r="AB89" t="s">
        <v>17</v>
      </c>
      <c r="AC89" t="s">
        <v>17</v>
      </c>
      <c r="AD89" t="s">
        <v>17</v>
      </c>
      <c r="AE89" t="s">
        <v>17</v>
      </c>
      <c r="AF89" t="s">
        <v>17</v>
      </c>
      <c r="AG89" t="s">
        <v>17</v>
      </c>
      <c r="AH89" t="s">
        <v>17</v>
      </c>
      <c r="AI89" t="s">
        <v>17</v>
      </c>
      <c r="AJ89" t="s">
        <v>17</v>
      </c>
      <c r="AK89" t="s">
        <v>12</v>
      </c>
      <c r="AL89" t="s">
        <v>38</v>
      </c>
      <c r="AM89" t="s">
        <v>38</v>
      </c>
      <c r="AN89" t="s">
        <v>38</v>
      </c>
      <c r="AO89" t="s">
        <v>38</v>
      </c>
      <c r="AP89" t="s">
        <v>38</v>
      </c>
      <c r="AQ89" t="s">
        <v>38</v>
      </c>
      <c r="AR89" t="s">
        <v>38</v>
      </c>
      <c r="AS89" t="s">
        <v>38</v>
      </c>
      <c r="AT89" t="s">
        <v>38</v>
      </c>
      <c r="AU89" t="s">
        <v>38</v>
      </c>
      <c r="AV89" t="s">
        <v>38</v>
      </c>
      <c r="AW89" t="s">
        <v>38</v>
      </c>
      <c r="AX89" t="s">
        <v>38</v>
      </c>
      <c r="AY89" t="s">
        <v>38</v>
      </c>
      <c r="AZ89" t="s">
        <v>38</v>
      </c>
      <c r="BA89" t="s">
        <v>38</v>
      </c>
      <c r="BB89" t="s">
        <v>38</v>
      </c>
      <c r="BC89" t="s">
        <v>38</v>
      </c>
      <c r="BD89" t="s">
        <v>38</v>
      </c>
      <c r="BE89" t="s">
        <v>38</v>
      </c>
      <c r="BF89" t="s">
        <v>12</v>
      </c>
      <c r="BG89" t="s">
        <v>17</v>
      </c>
      <c r="BH89" t="s">
        <v>17</v>
      </c>
      <c r="BI89" t="s">
        <v>17</v>
      </c>
      <c r="BJ89" t="s">
        <v>17</v>
      </c>
      <c r="BK89" t="s">
        <v>17</v>
      </c>
      <c r="BL89" t="s">
        <v>17</v>
      </c>
      <c r="BM89" t="s">
        <v>17</v>
      </c>
      <c r="BN89" t="s">
        <v>17</v>
      </c>
      <c r="BO89" t="s">
        <v>17</v>
      </c>
      <c r="BP89" t="s">
        <v>17</v>
      </c>
      <c r="BQ89" t="s">
        <v>17</v>
      </c>
      <c r="BR89" t="s">
        <v>17</v>
      </c>
      <c r="BS89" t="s">
        <v>17</v>
      </c>
      <c r="BT89" t="s">
        <v>17</v>
      </c>
      <c r="BU89" t="s">
        <v>17</v>
      </c>
      <c r="BV89" t="s">
        <v>17</v>
      </c>
      <c r="BW89" t="s">
        <v>17</v>
      </c>
      <c r="BX89" t="s">
        <v>17</v>
      </c>
      <c r="BY89" t="s">
        <v>17</v>
      </c>
      <c r="BZ89" t="s">
        <v>17</v>
      </c>
      <c r="CA89" s="11" t="s">
        <v>12</v>
      </c>
      <c r="CB89" t="s">
        <v>17</v>
      </c>
      <c r="CC89" t="s">
        <v>17</v>
      </c>
      <c r="CD89" t="s">
        <v>17</v>
      </c>
      <c r="CE89" t="s">
        <v>17</v>
      </c>
      <c r="CF89" t="s">
        <v>17</v>
      </c>
      <c r="CG89" t="s">
        <v>17</v>
      </c>
      <c r="CH89" t="s">
        <v>17</v>
      </c>
      <c r="CI89" t="s">
        <v>17</v>
      </c>
      <c r="CJ89" t="s">
        <v>17</v>
      </c>
      <c r="CK89" t="s">
        <v>17</v>
      </c>
      <c r="CL89" t="s">
        <v>17</v>
      </c>
      <c r="CM89" t="s">
        <v>17</v>
      </c>
      <c r="CN89" t="s">
        <v>17</v>
      </c>
      <c r="CO89" t="s">
        <v>17</v>
      </c>
      <c r="CP89" t="s">
        <v>17</v>
      </c>
      <c r="CQ89" t="s">
        <v>87</v>
      </c>
      <c r="CR89" t="s">
        <v>87</v>
      </c>
      <c r="CS89" t="s">
        <v>87</v>
      </c>
      <c r="CT89" t="s">
        <v>87</v>
      </c>
      <c r="CU89" t="s">
        <v>87</v>
      </c>
    </row>
    <row r="90" spans="1:99" ht="12.75" customHeight="1" x14ac:dyDescent="0.2">
      <c r="A90" s="17" t="s">
        <v>393</v>
      </c>
      <c r="B90" s="27" t="s">
        <v>394</v>
      </c>
      <c r="C90" s="17" t="s">
        <v>395</v>
      </c>
      <c r="D90" s="17"/>
      <c r="E90">
        <f t="shared" ref="E90:H90" si="90">IF(K90="-", 0, IF(K90=20, 25, IF(K90&gt;=15, 20, IF(K90&gt;=10, 10, IF(K90&gt;=5, 5, 0)))))</f>
        <v>0</v>
      </c>
      <c r="F90">
        <f t="shared" si="90"/>
        <v>0</v>
      </c>
      <c r="G90">
        <f t="shared" si="90"/>
        <v>0</v>
      </c>
      <c r="H90">
        <f t="shared" si="90"/>
        <v>0</v>
      </c>
      <c r="I90" s="5">
        <f t="shared" si="1"/>
        <v>0</v>
      </c>
      <c r="K90">
        <v>0</v>
      </c>
      <c r="L90" t="s">
        <v>36</v>
      </c>
      <c r="M90" t="s">
        <v>36</v>
      </c>
      <c r="N90" t="s">
        <v>36</v>
      </c>
      <c r="P90" t="s">
        <v>12</v>
      </c>
      <c r="Q90" t="s">
        <v>38</v>
      </c>
      <c r="R90" t="s">
        <v>38</v>
      </c>
      <c r="S90" t="s">
        <v>38</v>
      </c>
      <c r="T90" t="s">
        <v>38</v>
      </c>
      <c r="U90" t="s">
        <v>38</v>
      </c>
      <c r="V90" t="s">
        <v>38</v>
      </c>
      <c r="W90" t="s">
        <v>38</v>
      </c>
      <c r="X90" t="s">
        <v>38</v>
      </c>
      <c r="Y90" t="s">
        <v>38</v>
      </c>
      <c r="Z90" t="s">
        <v>38</v>
      </c>
      <c r="AA90" t="s">
        <v>38</v>
      </c>
      <c r="AB90" t="s">
        <v>38</v>
      </c>
      <c r="AC90" t="s">
        <v>38</v>
      </c>
      <c r="AD90" t="s">
        <v>38</v>
      </c>
      <c r="AE90" t="s">
        <v>38</v>
      </c>
      <c r="AF90" t="s">
        <v>38</v>
      </c>
      <c r="AG90" t="s">
        <v>38</v>
      </c>
      <c r="AH90" t="s">
        <v>38</v>
      </c>
      <c r="AI90" t="s">
        <v>38</v>
      </c>
      <c r="AJ90" t="s">
        <v>38</v>
      </c>
      <c r="AK90" t="s">
        <v>12</v>
      </c>
      <c r="AL90" t="s">
        <v>36</v>
      </c>
      <c r="AM90" t="s">
        <v>36</v>
      </c>
      <c r="AN90" t="s">
        <v>36</v>
      </c>
      <c r="AO90" t="s">
        <v>36</v>
      </c>
      <c r="AP90" t="s">
        <v>36</v>
      </c>
      <c r="AQ90" t="s">
        <v>36</v>
      </c>
      <c r="AR90" t="s">
        <v>36</v>
      </c>
      <c r="AS90" t="s">
        <v>36</v>
      </c>
      <c r="AT90" t="s">
        <v>36</v>
      </c>
      <c r="AU90" t="s">
        <v>36</v>
      </c>
      <c r="AV90" t="s">
        <v>36</v>
      </c>
      <c r="AW90" t="s">
        <v>36</v>
      </c>
      <c r="AX90" t="s">
        <v>36</v>
      </c>
      <c r="AY90" t="s">
        <v>36</v>
      </c>
      <c r="AZ90" t="s">
        <v>36</v>
      </c>
      <c r="BA90" t="s">
        <v>36</v>
      </c>
      <c r="BB90" t="s">
        <v>36</v>
      </c>
      <c r="BC90" t="s">
        <v>36</v>
      </c>
      <c r="BD90" t="s">
        <v>36</v>
      </c>
      <c r="BE90" t="s">
        <v>36</v>
      </c>
      <c r="BF90" t="s">
        <v>12</v>
      </c>
      <c r="BG90" t="s">
        <v>36</v>
      </c>
      <c r="BH90" t="s">
        <v>36</v>
      </c>
      <c r="BI90" t="s">
        <v>36</v>
      </c>
      <c r="BJ90" t="s">
        <v>36</v>
      </c>
      <c r="BK90" t="s">
        <v>36</v>
      </c>
      <c r="BL90" t="s">
        <v>36</v>
      </c>
      <c r="BM90" t="s">
        <v>36</v>
      </c>
      <c r="BN90" t="s">
        <v>36</v>
      </c>
      <c r="BO90" t="s">
        <v>36</v>
      </c>
      <c r="BP90" t="s">
        <v>36</v>
      </c>
      <c r="BQ90" t="s">
        <v>36</v>
      </c>
      <c r="BR90" t="s">
        <v>36</v>
      </c>
      <c r="BS90" t="s">
        <v>36</v>
      </c>
      <c r="BT90" t="s">
        <v>36</v>
      </c>
      <c r="BU90" t="s">
        <v>36</v>
      </c>
      <c r="BV90" t="s">
        <v>36</v>
      </c>
      <c r="BW90" t="s">
        <v>36</v>
      </c>
      <c r="BX90" t="s">
        <v>36</v>
      </c>
      <c r="BY90" t="s">
        <v>36</v>
      </c>
      <c r="BZ90" t="s">
        <v>36</v>
      </c>
      <c r="CA90" s="11" t="s">
        <v>12</v>
      </c>
      <c r="CB90" t="s">
        <v>36</v>
      </c>
      <c r="CC90" t="s">
        <v>36</v>
      </c>
      <c r="CD90" t="s">
        <v>36</v>
      </c>
      <c r="CE90" t="s">
        <v>36</v>
      </c>
      <c r="CF90" t="s">
        <v>36</v>
      </c>
      <c r="CG90" t="s">
        <v>36</v>
      </c>
      <c r="CH90" t="s">
        <v>36</v>
      </c>
      <c r="CI90" t="s">
        <v>36</v>
      </c>
      <c r="CJ90" t="s">
        <v>36</v>
      </c>
      <c r="CK90" t="s">
        <v>36</v>
      </c>
      <c r="CL90" t="s">
        <v>36</v>
      </c>
      <c r="CM90" t="s">
        <v>36</v>
      </c>
      <c r="CN90" t="s">
        <v>36</v>
      </c>
      <c r="CO90" t="s">
        <v>36</v>
      </c>
      <c r="CP90" t="s">
        <v>36</v>
      </c>
      <c r="CQ90" t="s">
        <v>36</v>
      </c>
      <c r="CR90" t="s">
        <v>36</v>
      </c>
      <c r="CS90" t="s">
        <v>36</v>
      </c>
      <c r="CT90" t="s">
        <v>36</v>
      </c>
      <c r="CU90" t="s">
        <v>36</v>
      </c>
    </row>
    <row r="91" spans="1:99" ht="12.75" customHeight="1" x14ac:dyDescent="0.2">
      <c r="A91" s="17" t="s">
        <v>102</v>
      </c>
      <c r="B91" s="27" t="s">
        <v>394</v>
      </c>
      <c r="C91" s="17" t="s">
        <v>395</v>
      </c>
      <c r="D91" s="17"/>
      <c r="E91">
        <f t="shared" ref="E91:H91" si="91">IF(K91="-", 0, IF(K91=20, 25, IF(K91&gt;=15, 20, IF(K91&gt;=10, 10, IF(K91&gt;=5, 5, 0)))))</f>
        <v>0</v>
      </c>
      <c r="F91">
        <f t="shared" si="91"/>
        <v>0</v>
      </c>
      <c r="G91">
        <f t="shared" si="91"/>
        <v>0</v>
      </c>
      <c r="H91">
        <f t="shared" si="91"/>
        <v>0</v>
      </c>
      <c r="I91" s="5">
        <f t="shared" si="1"/>
        <v>0</v>
      </c>
      <c r="K91">
        <v>0</v>
      </c>
      <c r="L91" t="s">
        <v>36</v>
      </c>
      <c r="M91" t="s">
        <v>36</v>
      </c>
      <c r="N91" t="s">
        <v>36</v>
      </c>
      <c r="P91" t="s">
        <v>12</v>
      </c>
      <c r="Q91" t="s">
        <v>96</v>
      </c>
      <c r="R91" t="s">
        <v>96</v>
      </c>
      <c r="S91" t="s">
        <v>96</v>
      </c>
      <c r="T91" t="s">
        <v>96</v>
      </c>
      <c r="U91" t="s">
        <v>96</v>
      </c>
      <c r="V91" t="s">
        <v>96</v>
      </c>
      <c r="W91" t="s">
        <v>96</v>
      </c>
      <c r="X91" t="s">
        <v>96</v>
      </c>
      <c r="Y91" t="s">
        <v>96</v>
      </c>
      <c r="Z91" t="s">
        <v>96</v>
      </c>
      <c r="AA91" t="s">
        <v>96</v>
      </c>
      <c r="AB91" t="s">
        <v>96</v>
      </c>
      <c r="AC91" t="s">
        <v>96</v>
      </c>
      <c r="AD91" t="s">
        <v>96</v>
      </c>
      <c r="AE91" t="s">
        <v>96</v>
      </c>
      <c r="AF91" t="s">
        <v>96</v>
      </c>
      <c r="AG91" t="s">
        <v>96</v>
      </c>
      <c r="AH91" t="s">
        <v>96</v>
      </c>
      <c r="AI91" t="s">
        <v>96</v>
      </c>
      <c r="AJ91" t="s">
        <v>96</v>
      </c>
      <c r="AK91" t="s">
        <v>12</v>
      </c>
      <c r="AL91" t="s">
        <v>36</v>
      </c>
      <c r="AM91" t="s">
        <v>36</v>
      </c>
      <c r="AN91" t="s">
        <v>36</v>
      </c>
      <c r="AO91" t="s">
        <v>36</v>
      </c>
      <c r="AP91" t="s">
        <v>36</v>
      </c>
      <c r="AQ91" t="s">
        <v>36</v>
      </c>
      <c r="AR91" t="s">
        <v>36</v>
      </c>
      <c r="AS91" t="s">
        <v>36</v>
      </c>
      <c r="AT91" t="s">
        <v>36</v>
      </c>
      <c r="AU91" t="s">
        <v>36</v>
      </c>
      <c r="AV91" t="s">
        <v>36</v>
      </c>
      <c r="AW91" t="s">
        <v>36</v>
      </c>
      <c r="AX91" t="s">
        <v>36</v>
      </c>
      <c r="AY91" t="s">
        <v>36</v>
      </c>
      <c r="AZ91" t="s">
        <v>36</v>
      </c>
      <c r="BA91" t="s">
        <v>36</v>
      </c>
      <c r="BB91" t="s">
        <v>36</v>
      </c>
      <c r="BC91" t="s">
        <v>36</v>
      </c>
      <c r="BD91" t="s">
        <v>36</v>
      </c>
      <c r="BE91" t="s">
        <v>36</v>
      </c>
      <c r="BF91" t="s">
        <v>12</v>
      </c>
      <c r="BG91" t="s">
        <v>36</v>
      </c>
      <c r="BH91" t="s">
        <v>36</v>
      </c>
      <c r="BI91" t="s">
        <v>36</v>
      </c>
      <c r="BJ91" t="s">
        <v>36</v>
      </c>
      <c r="BK91" t="s">
        <v>36</v>
      </c>
      <c r="BL91" t="s">
        <v>36</v>
      </c>
      <c r="BM91" t="s">
        <v>36</v>
      </c>
      <c r="BN91" t="s">
        <v>36</v>
      </c>
      <c r="BO91" t="s">
        <v>36</v>
      </c>
      <c r="BP91" t="s">
        <v>36</v>
      </c>
      <c r="BQ91" t="s">
        <v>36</v>
      </c>
      <c r="BR91" t="s">
        <v>36</v>
      </c>
      <c r="BS91" t="s">
        <v>36</v>
      </c>
      <c r="BT91" t="s">
        <v>36</v>
      </c>
      <c r="BU91" t="s">
        <v>36</v>
      </c>
      <c r="BV91" t="s">
        <v>36</v>
      </c>
      <c r="BW91" t="s">
        <v>36</v>
      </c>
      <c r="BX91" t="s">
        <v>36</v>
      </c>
      <c r="BY91" t="s">
        <v>36</v>
      </c>
      <c r="BZ91" t="s">
        <v>36</v>
      </c>
      <c r="CA91" s="11" t="s">
        <v>12</v>
      </c>
      <c r="CB91" t="s">
        <v>36</v>
      </c>
      <c r="CC91" t="s">
        <v>36</v>
      </c>
      <c r="CD91" t="s">
        <v>36</v>
      </c>
      <c r="CE91" t="s">
        <v>36</v>
      </c>
      <c r="CF91" t="s">
        <v>36</v>
      </c>
      <c r="CG91" t="s">
        <v>36</v>
      </c>
      <c r="CH91" t="s">
        <v>36</v>
      </c>
      <c r="CI91" t="s">
        <v>36</v>
      </c>
      <c r="CJ91" t="s">
        <v>36</v>
      </c>
      <c r="CK91" t="s">
        <v>36</v>
      </c>
      <c r="CL91" t="s">
        <v>36</v>
      </c>
      <c r="CM91" t="s">
        <v>36</v>
      </c>
      <c r="CN91" t="s">
        <v>36</v>
      </c>
      <c r="CO91" t="s">
        <v>36</v>
      </c>
      <c r="CP91" t="s">
        <v>36</v>
      </c>
      <c r="CQ91" t="s">
        <v>36</v>
      </c>
      <c r="CR91" t="s">
        <v>36</v>
      </c>
      <c r="CS91" t="s">
        <v>36</v>
      </c>
      <c r="CT91" t="s">
        <v>36</v>
      </c>
      <c r="CU91" t="s">
        <v>36</v>
      </c>
    </row>
    <row r="92" spans="1:99" ht="12.75" customHeight="1" x14ac:dyDescent="0.2">
      <c r="A92" s="17" t="s">
        <v>396</v>
      </c>
      <c r="B92" s="17" t="s">
        <v>397</v>
      </c>
      <c r="C92" s="24"/>
      <c r="D92" s="17"/>
      <c r="E92">
        <f t="shared" ref="E92:H92" si="92">IF(K92="-", 0, IF(K92=20, 25, IF(K92&gt;=15, 20, IF(K92&gt;=10, 10, IF(K92&gt;=5, 5, 0)))))</f>
        <v>0</v>
      </c>
      <c r="F92">
        <f t="shared" si="92"/>
        <v>0</v>
      </c>
      <c r="G92">
        <f t="shared" si="92"/>
        <v>0</v>
      </c>
      <c r="H92">
        <f t="shared" si="92"/>
        <v>0</v>
      </c>
      <c r="I92" s="5">
        <f t="shared" si="1"/>
        <v>0</v>
      </c>
      <c r="K92">
        <v>0</v>
      </c>
      <c r="L92" t="s">
        <v>36</v>
      </c>
      <c r="M92" t="s">
        <v>36</v>
      </c>
      <c r="N92" t="s">
        <v>36</v>
      </c>
      <c r="P92" t="s">
        <v>12</v>
      </c>
      <c r="Q92" t="s">
        <v>38</v>
      </c>
      <c r="R92" t="s">
        <v>38</v>
      </c>
      <c r="S92" t="s">
        <v>38</v>
      </c>
      <c r="T92" t="s">
        <v>38</v>
      </c>
      <c r="U92" t="s">
        <v>38</v>
      </c>
      <c r="V92" t="s">
        <v>38</v>
      </c>
      <c r="W92" t="s">
        <v>38</v>
      </c>
      <c r="X92" t="s">
        <v>38</v>
      </c>
      <c r="Y92" t="s">
        <v>38</v>
      </c>
      <c r="Z92" t="s">
        <v>38</v>
      </c>
      <c r="AA92" t="s">
        <v>38</v>
      </c>
      <c r="AB92" t="s">
        <v>38</v>
      </c>
      <c r="AC92" t="s">
        <v>38</v>
      </c>
      <c r="AD92" t="s">
        <v>38</v>
      </c>
      <c r="AE92" t="s">
        <v>38</v>
      </c>
      <c r="AF92" t="s">
        <v>38</v>
      </c>
      <c r="AG92" t="s">
        <v>38</v>
      </c>
      <c r="AH92" t="s">
        <v>38</v>
      </c>
      <c r="AI92" t="s">
        <v>38</v>
      </c>
      <c r="AJ92" t="s">
        <v>38</v>
      </c>
      <c r="AK92" t="s">
        <v>12</v>
      </c>
      <c r="AL92" t="s">
        <v>36</v>
      </c>
      <c r="AM92" t="s">
        <v>36</v>
      </c>
      <c r="AN92" t="s">
        <v>36</v>
      </c>
      <c r="AO92" t="s">
        <v>36</v>
      </c>
      <c r="AP92" t="s">
        <v>36</v>
      </c>
      <c r="AQ92" t="s">
        <v>36</v>
      </c>
      <c r="AR92" t="s">
        <v>36</v>
      </c>
      <c r="AS92" t="s">
        <v>36</v>
      </c>
      <c r="AT92" t="s">
        <v>36</v>
      </c>
      <c r="AU92" t="s">
        <v>36</v>
      </c>
      <c r="AV92" t="s">
        <v>36</v>
      </c>
      <c r="AW92" t="s">
        <v>36</v>
      </c>
      <c r="AX92" t="s">
        <v>36</v>
      </c>
      <c r="AY92" t="s">
        <v>36</v>
      </c>
      <c r="AZ92" t="s">
        <v>36</v>
      </c>
      <c r="BA92" t="s">
        <v>36</v>
      </c>
      <c r="BB92" t="s">
        <v>36</v>
      </c>
      <c r="BC92" t="s">
        <v>36</v>
      </c>
      <c r="BD92" t="s">
        <v>36</v>
      </c>
      <c r="BE92" t="s">
        <v>36</v>
      </c>
      <c r="BF92" t="s">
        <v>12</v>
      </c>
      <c r="BG92" t="s">
        <v>36</v>
      </c>
      <c r="BH92" t="s">
        <v>36</v>
      </c>
      <c r="BI92" t="s">
        <v>36</v>
      </c>
      <c r="BJ92" t="s">
        <v>36</v>
      </c>
      <c r="BK92" t="s">
        <v>36</v>
      </c>
      <c r="BL92" t="s">
        <v>36</v>
      </c>
      <c r="BM92" t="s">
        <v>36</v>
      </c>
      <c r="BN92" t="s">
        <v>36</v>
      </c>
      <c r="BO92" t="s">
        <v>36</v>
      </c>
      <c r="BP92" t="s">
        <v>36</v>
      </c>
      <c r="BQ92" t="s">
        <v>36</v>
      </c>
      <c r="BR92" t="s">
        <v>36</v>
      </c>
      <c r="BS92" t="s">
        <v>36</v>
      </c>
      <c r="BT92" t="s">
        <v>36</v>
      </c>
      <c r="BU92" t="s">
        <v>36</v>
      </c>
      <c r="BV92" t="s">
        <v>36</v>
      </c>
      <c r="BW92" t="s">
        <v>36</v>
      </c>
      <c r="BX92" t="s">
        <v>36</v>
      </c>
      <c r="BY92" t="s">
        <v>36</v>
      </c>
      <c r="BZ92" t="s">
        <v>36</v>
      </c>
      <c r="CA92" s="11" t="s">
        <v>12</v>
      </c>
      <c r="CB92" t="s">
        <v>36</v>
      </c>
      <c r="CC92" t="s">
        <v>36</v>
      </c>
      <c r="CD92" t="s">
        <v>36</v>
      </c>
      <c r="CE92" t="s">
        <v>36</v>
      </c>
      <c r="CF92" t="s">
        <v>36</v>
      </c>
      <c r="CG92" t="s">
        <v>36</v>
      </c>
      <c r="CH92" t="s">
        <v>36</v>
      </c>
      <c r="CI92" t="s">
        <v>36</v>
      </c>
      <c r="CJ92" t="s">
        <v>36</v>
      </c>
      <c r="CK92" t="s">
        <v>36</v>
      </c>
      <c r="CL92" t="s">
        <v>36</v>
      </c>
      <c r="CM92" t="s">
        <v>36</v>
      </c>
      <c r="CN92" t="s">
        <v>36</v>
      </c>
      <c r="CO92" t="s">
        <v>36</v>
      </c>
      <c r="CP92" t="s">
        <v>36</v>
      </c>
      <c r="CQ92" t="s">
        <v>36</v>
      </c>
      <c r="CR92" t="s">
        <v>36</v>
      </c>
      <c r="CS92" t="s">
        <v>36</v>
      </c>
      <c r="CT92" t="s">
        <v>36</v>
      </c>
      <c r="CU92" t="s">
        <v>36</v>
      </c>
    </row>
    <row r="93" spans="1:99" ht="12.75" customHeight="1" x14ac:dyDescent="0.2">
      <c r="A93" s="17" t="s">
        <v>398</v>
      </c>
      <c r="B93" s="17" t="s">
        <v>397</v>
      </c>
      <c r="C93" s="24"/>
      <c r="D93" s="17"/>
      <c r="E93">
        <f t="shared" ref="E93:H93" si="93">IF(K93="-", 0, IF(K93=20, 25, IF(K93&gt;=15, 20, IF(K93&gt;=10, 10, IF(K93&gt;=5, 5, 0)))))</f>
        <v>0</v>
      </c>
      <c r="F93">
        <f t="shared" si="93"/>
        <v>0</v>
      </c>
      <c r="G93">
        <f t="shared" si="93"/>
        <v>0</v>
      </c>
      <c r="H93">
        <f t="shared" si="93"/>
        <v>0</v>
      </c>
      <c r="I93" s="5">
        <f t="shared" si="1"/>
        <v>0</v>
      </c>
      <c r="K93">
        <v>0</v>
      </c>
      <c r="L93" t="s">
        <v>36</v>
      </c>
      <c r="M93">
        <v>0</v>
      </c>
      <c r="N93" t="s">
        <v>36</v>
      </c>
      <c r="P93" t="s">
        <v>12</v>
      </c>
      <c r="Q93" t="s">
        <v>17</v>
      </c>
      <c r="R93" t="s">
        <v>17</v>
      </c>
      <c r="S93" t="s">
        <v>17</v>
      </c>
      <c r="T93" t="s">
        <v>17</v>
      </c>
      <c r="U93" t="s">
        <v>17</v>
      </c>
      <c r="V93" t="s">
        <v>17</v>
      </c>
      <c r="W93" t="s">
        <v>17</v>
      </c>
      <c r="X93" t="s">
        <v>17</v>
      </c>
      <c r="Y93" t="s">
        <v>17</v>
      </c>
      <c r="Z93" t="s">
        <v>17</v>
      </c>
      <c r="AA93" t="s">
        <v>17</v>
      </c>
      <c r="AB93" t="s">
        <v>17</v>
      </c>
      <c r="AC93" t="s">
        <v>17</v>
      </c>
      <c r="AD93" t="s">
        <v>17</v>
      </c>
      <c r="AE93" t="s">
        <v>17</v>
      </c>
      <c r="AF93" t="s">
        <v>17</v>
      </c>
      <c r="AG93" t="s">
        <v>17</v>
      </c>
      <c r="AH93" t="s">
        <v>17</v>
      </c>
      <c r="AI93" t="s">
        <v>17</v>
      </c>
      <c r="AJ93" t="s">
        <v>17</v>
      </c>
      <c r="AK93" t="s">
        <v>12</v>
      </c>
      <c r="AL93" t="s">
        <v>36</v>
      </c>
      <c r="AM93" t="s">
        <v>36</v>
      </c>
      <c r="AN93" t="s">
        <v>36</v>
      </c>
      <c r="AO93" t="s">
        <v>36</v>
      </c>
      <c r="AP93" t="s">
        <v>36</v>
      </c>
      <c r="AQ93" t="s">
        <v>36</v>
      </c>
      <c r="AR93" t="s">
        <v>36</v>
      </c>
      <c r="AS93" t="s">
        <v>36</v>
      </c>
      <c r="AT93" t="s">
        <v>36</v>
      </c>
      <c r="AU93" t="s">
        <v>36</v>
      </c>
      <c r="AV93" t="s">
        <v>36</v>
      </c>
      <c r="AW93" t="s">
        <v>36</v>
      </c>
      <c r="AX93" t="s">
        <v>36</v>
      </c>
      <c r="AY93" t="s">
        <v>36</v>
      </c>
      <c r="AZ93" t="s">
        <v>36</v>
      </c>
      <c r="BA93" t="s">
        <v>36</v>
      </c>
      <c r="BB93" t="s">
        <v>36</v>
      </c>
      <c r="BC93" t="s">
        <v>36</v>
      </c>
      <c r="BD93" t="s">
        <v>36</v>
      </c>
      <c r="BE93" t="s">
        <v>36</v>
      </c>
      <c r="BF93" t="s">
        <v>12</v>
      </c>
      <c r="BG93" t="s">
        <v>17</v>
      </c>
      <c r="BH93" t="s">
        <v>17</v>
      </c>
      <c r="BI93" t="s">
        <v>17</v>
      </c>
      <c r="BJ93" t="s">
        <v>17</v>
      </c>
      <c r="BK93" t="s">
        <v>17</v>
      </c>
      <c r="BL93" t="s">
        <v>17</v>
      </c>
      <c r="BM93" t="s">
        <v>17</v>
      </c>
      <c r="BN93" t="s">
        <v>17</v>
      </c>
      <c r="BO93" t="s">
        <v>17</v>
      </c>
      <c r="BP93" t="s">
        <v>17</v>
      </c>
      <c r="BQ93" t="s">
        <v>17</v>
      </c>
      <c r="BR93" t="s">
        <v>17</v>
      </c>
      <c r="BS93" t="s">
        <v>17</v>
      </c>
      <c r="BT93" t="s">
        <v>17</v>
      </c>
      <c r="BU93" t="s">
        <v>17</v>
      </c>
      <c r="BV93" t="s">
        <v>17</v>
      </c>
      <c r="BW93" t="s">
        <v>17</v>
      </c>
      <c r="BX93" t="s">
        <v>17</v>
      </c>
      <c r="BY93" t="s">
        <v>17</v>
      </c>
      <c r="BZ93" t="s">
        <v>17</v>
      </c>
      <c r="CA93" s="11" t="s">
        <v>12</v>
      </c>
      <c r="CB93" t="s">
        <v>36</v>
      </c>
      <c r="CC93" t="s">
        <v>36</v>
      </c>
      <c r="CD93" t="s">
        <v>36</v>
      </c>
      <c r="CE93" t="s">
        <v>36</v>
      </c>
      <c r="CF93" t="s">
        <v>36</v>
      </c>
      <c r="CG93" t="s">
        <v>36</v>
      </c>
      <c r="CH93" t="s">
        <v>36</v>
      </c>
      <c r="CI93" t="s">
        <v>36</v>
      </c>
      <c r="CJ93" t="s">
        <v>36</v>
      </c>
      <c r="CK93" t="s">
        <v>36</v>
      </c>
      <c r="CL93" t="s">
        <v>36</v>
      </c>
      <c r="CM93" t="s">
        <v>36</v>
      </c>
      <c r="CN93" t="s">
        <v>36</v>
      </c>
      <c r="CO93" t="s">
        <v>36</v>
      </c>
      <c r="CP93" t="s">
        <v>36</v>
      </c>
      <c r="CQ93" t="s">
        <v>36</v>
      </c>
      <c r="CR93" t="s">
        <v>36</v>
      </c>
      <c r="CS93" t="s">
        <v>36</v>
      </c>
      <c r="CT93" t="s">
        <v>36</v>
      </c>
      <c r="CU93" t="s">
        <v>36</v>
      </c>
    </row>
    <row r="94" spans="1:99" ht="12.75" customHeight="1" x14ac:dyDescent="0.2">
      <c r="A94" s="18" t="s">
        <v>399</v>
      </c>
      <c r="B94" s="18" t="s">
        <v>400</v>
      </c>
      <c r="C94" s="24"/>
      <c r="D94" s="17"/>
      <c r="E94">
        <f t="shared" ref="E94:H94" si="94">IF(K94="-", 0, IF(K94=20, 25, IF(K94&gt;=15, 20, IF(K94&gt;=10, 10, IF(K94&gt;=5, 5, 0)))))</f>
        <v>0</v>
      </c>
      <c r="F94">
        <f t="shared" si="94"/>
        <v>0</v>
      </c>
      <c r="G94">
        <f t="shared" si="94"/>
        <v>0</v>
      </c>
      <c r="H94">
        <f t="shared" si="94"/>
        <v>0</v>
      </c>
      <c r="I94" s="5">
        <f t="shared" si="1"/>
        <v>0</v>
      </c>
      <c r="K94">
        <v>0</v>
      </c>
      <c r="L94" t="s">
        <v>36</v>
      </c>
      <c r="M94" t="s">
        <v>36</v>
      </c>
      <c r="N94">
        <v>0</v>
      </c>
      <c r="P94" t="s">
        <v>12</v>
      </c>
      <c r="Q94" t="s">
        <v>38</v>
      </c>
      <c r="R94" t="s">
        <v>38</v>
      </c>
      <c r="S94" t="s">
        <v>38</v>
      </c>
      <c r="T94" t="s">
        <v>38</v>
      </c>
      <c r="U94" t="s">
        <v>38</v>
      </c>
      <c r="V94" t="s">
        <v>38</v>
      </c>
      <c r="W94" t="s">
        <v>38</v>
      </c>
      <c r="X94" t="s">
        <v>38</v>
      </c>
      <c r="Y94" t="s">
        <v>38</v>
      </c>
      <c r="Z94" t="s">
        <v>38</v>
      </c>
      <c r="AA94" t="s">
        <v>38</v>
      </c>
      <c r="AB94" t="s">
        <v>38</v>
      </c>
      <c r="AC94" t="s">
        <v>38</v>
      </c>
      <c r="AD94" t="s">
        <v>38</v>
      </c>
      <c r="AE94" t="s">
        <v>38</v>
      </c>
      <c r="AF94" t="s">
        <v>38</v>
      </c>
      <c r="AG94" t="s">
        <v>38</v>
      </c>
      <c r="AH94" t="s">
        <v>38</v>
      </c>
      <c r="AI94" t="s">
        <v>38</v>
      </c>
      <c r="AJ94" t="s">
        <v>38</v>
      </c>
      <c r="AK94" t="s">
        <v>12</v>
      </c>
      <c r="AL94" t="s">
        <v>36</v>
      </c>
      <c r="AM94" t="s">
        <v>36</v>
      </c>
      <c r="AN94" t="s">
        <v>36</v>
      </c>
      <c r="AO94" t="s">
        <v>36</v>
      </c>
      <c r="AP94" t="s">
        <v>36</v>
      </c>
      <c r="AQ94" t="s">
        <v>36</v>
      </c>
      <c r="AR94" t="s">
        <v>36</v>
      </c>
      <c r="AS94" t="s">
        <v>36</v>
      </c>
      <c r="AT94" t="s">
        <v>36</v>
      </c>
      <c r="AU94" t="s">
        <v>36</v>
      </c>
      <c r="AV94" t="s">
        <v>36</v>
      </c>
      <c r="AW94" t="s">
        <v>36</v>
      </c>
      <c r="AX94" t="s">
        <v>36</v>
      </c>
      <c r="AY94" t="s">
        <v>36</v>
      </c>
      <c r="AZ94" t="s">
        <v>36</v>
      </c>
      <c r="BA94" t="s">
        <v>36</v>
      </c>
      <c r="BB94" t="s">
        <v>36</v>
      </c>
      <c r="BC94" t="s">
        <v>36</v>
      </c>
      <c r="BD94" t="s">
        <v>36</v>
      </c>
      <c r="BE94" t="s">
        <v>36</v>
      </c>
      <c r="BF94" t="s">
        <v>12</v>
      </c>
      <c r="BG94" t="s">
        <v>36</v>
      </c>
      <c r="BH94" t="s">
        <v>36</v>
      </c>
      <c r="BI94" t="s">
        <v>36</v>
      </c>
      <c r="BJ94" t="s">
        <v>36</v>
      </c>
      <c r="BK94" t="s">
        <v>36</v>
      </c>
      <c r="BL94" t="s">
        <v>36</v>
      </c>
      <c r="BM94" t="s">
        <v>36</v>
      </c>
      <c r="BN94" t="s">
        <v>36</v>
      </c>
      <c r="BO94" t="s">
        <v>36</v>
      </c>
      <c r="BP94" t="s">
        <v>36</v>
      </c>
      <c r="BQ94" t="s">
        <v>36</v>
      </c>
      <c r="BR94" t="s">
        <v>36</v>
      </c>
      <c r="BS94" t="s">
        <v>36</v>
      </c>
      <c r="BT94" t="s">
        <v>36</v>
      </c>
      <c r="BU94" t="s">
        <v>36</v>
      </c>
      <c r="BV94" t="s">
        <v>36</v>
      </c>
      <c r="BW94" t="s">
        <v>36</v>
      </c>
      <c r="BX94" t="s">
        <v>36</v>
      </c>
      <c r="BY94" t="s">
        <v>36</v>
      </c>
      <c r="BZ94" t="s">
        <v>36</v>
      </c>
      <c r="CA94" s="11" t="s">
        <v>12</v>
      </c>
      <c r="CB94" t="s">
        <v>17</v>
      </c>
      <c r="CC94" t="s">
        <v>17</v>
      </c>
      <c r="CD94" t="s">
        <v>17</v>
      </c>
      <c r="CE94" t="s">
        <v>17</v>
      </c>
      <c r="CF94" t="s">
        <v>17</v>
      </c>
      <c r="CG94" t="s">
        <v>17</v>
      </c>
      <c r="CH94" t="s">
        <v>17</v>
      </c>
      <c r="CI94" t="s">
        <v>17</v>
      </c>
      <c r="CJ94" t="s">
        <v>17</v>
      </c>
      <c r="CK94" t="s">
        <v>17</v>
      </c>
      <c r="CL94" t="s">
        <v>17</v>
      </c>
      <c r="CM94" t="s">
        <v>17</v>
      </c>
      <c r="CN94" t="s">
        <v>17</v>
      </c>
      <c r="CO94" t="s">
        <v>17</v>
      </c>
      <c r="CP94" t="s">
        <v>17</v>
      </c>
      <c r="CQ94" t="s">
        <v>17</v>
      </c>
      <c r="CR94" t="s">
        <v>17</v>
      </c>
      <c r="CS94" t="s">
        <v>17</v>
      </c>
      <c r="CT94" t="s">
        <v>17</v>
      </c>
      <c r="CU94" t="s">
        <v>17</v>
      </c>
    </row>
    <row r="95" spans="1:99" ht="12.75" customHeight="1" x14ac:dyDescent="0.2">
      <c r="A95" s="17" t="s">
        <v>401</v>
      </c>
      <c r="B95" s="17"/>
      <c r="C95" s="17"/>
      <c r="D95" s="17"/>
      <c r="E95">
        <v>0</v>
      </c>
      <c r="F95" t="s">
        <v>36</v>
      </c>
      <c r="H95" t="s">
        <v>12</v>
      </c>
      <c r="I95" t="s">
        <v>36</v>
      </c>
      <c r="J95" t="s">
        <v>36</v>
      </c>
      <c r="K95" t="s">
        <v>36</v>
      </c>
      <c r="L95" t="s">
        <v>36</v>
      </c>
      <c r="M95" t="s">
        <v>36</v>
      </c>
      <c r="N95" t="s">
        <v>36</v>
      </c>
      <c r="O95" t="s">
        <v>36</v>
      </c>
      <c r="P95" t="s">
        <v>36</v>
      </c>
      <c r="Q95" t="s">
        <v>36</v>
      </c>
      <c r="R95" t="s">
        <v>36</v>
      </c>
      <c r="S95" t="s">
        <v>36</v>
      </c>
      <c r="T95" t="s">
        <v>36</v>
      </c>
      <c r="U95" t="s">
        <v>36</v>
      </c>
      <c r="V95" t="s">
        <v>36</v>
      </c>
      <c r="W95" t="s">
        <v>36</v>
      </c>
      <c r="X95" t="s">
        <v>36</v>
      </c>
      <c r="Y95" t="s">
        <v>36</v>
      </c>
      <c r="Z95" t="s">
        <v>36</v>
      </c>
      <c r="AA95" t="s">
        <v>36</v>
      </c>
      <c r="AB95" t="s">
        <v>36</v>
      </c>
      <c r="AC95" t="s">
        <v>12</v>
      </c>
      <c r="AD95" t="s">
        <v>36</v>
      </c>
      <c r="AE95" t="s">
        <v>36</v>
      </c>
      <c r="AF95" t="s">
        <v>36</v>
      </c>
      <c r="AG95" t="s">
        <v>36</v>
      </c>
      <c r="AH95" t="s">
        <v>36</v>
      </c>
      <c r="AI95" t="s">
        <v>36</v>
      </c>
      <c r="AJ95" t="s">
        <v>36</v>
      </c>
      <c r="AK95" t="s">
        <v>36</v>
      </c>
      <c r="AL95" t="s">
        <v>36</v>
      </c>
      <c r="AM95" t="s">
        <v>36</v>
      </c>
      <c r="AN95" t="s">
        <v>36</v>
      </c>
      <c r="AO95" t="s">
        <v>36</v>
      </c>
      <c r="AP95" t="s">
        <v>36</v>
      </c>
      <c r="AQ95" t="s">
        <v>36</v>
      </c>
      <c r="AR95" t="s">
        <v>36</v>
      </c>
      <c r="AS95" t="s">
        <v>36</v>
      </c>
      <c r="AT95" t="s">
        <v>36</v>
      </c>
      <c r="AU95" t="s">
        <v>36</v>
      </c>
      <c r="AV95" t="s">
        <v>36</v>
      </c>
      <c r="AW95" t="s">
        <v>36</v>
      </c>
      <c r="AX95" t="s">
        <v>12</v>
      </c>
      <c r="AY95" t="s">
        <v>38</v>
      </c>
      <c r="AZ95" t="s">
        <v>38</v>
      </c>
      <c r="BA95" t="s">
        <v>38</v>
      </c>
      <c r="BB95" t="s">
        <v>38</v>
      </c>
      <c r="BC95" t="s">
        <v>38</v>
      </c>
      <c r="BD95" t="s">
        <v>38</v>
      </c>
      <c r="BE95" t="s">
        <v>38</v>
      </c>
      <c r="BF95" t="s">
        <v>38</v>
      </c>
      <c r="BG95" t="s">
        <v>38</v>
      </c>
      <c r="BH95" t="s">
        <v>38</v>
      </c>
      <c r="BI95" t="s">
        <v>38</v>
      </c>
      <c r="BJ95" t="s">
        <v>38</v>
      </c>
      <c r="BK95" t="s">
        <v>38</v>
      </c>
      <c r="BL95" t="s">
        <v>38</v>
      </c>
      <c r="BM95" t="s">
        <v>38</v>
      </c>
      <c r="BN95" t="s">
        <v>38</v>
      </c>
      <c r="BO95" t="s">
        <v>38</v>
      </c>
      <c r="BP95" t="s">
        <v>38</v>
      </c>
      <c r="BQ95" t="s">
        <v>38</v>
      </c>
      <c r="BR95" t="s">
        <v>38</v>
      </c>
      <c r="BS95" t="s">
        <v>12</v>
      </c>
      <c r="BT95" t="s">
        <v>36</v>
      </c>
      <c r="BU95" t="s">
        <v>36</v>
      </c>
      <c r="BV95" t="s">
        <v>36</v>
      </c>
      <c r="BW95" t="s">
        <v>36</v>
      </c>
      <c r="BX95" t="s">
        <v>36</v>
      </c>
      <c r="BY95" t="s">
        <v>36</v>
      </c>
      <c r="BZ95" t="s">
        <v>36</v>
      </c>
      <c r="CA95" s="11" t="s">
        <v>36</v>
      </c>
      <c r="CB95" t="s">
        <v>36</v>
      </c>
      <c r="CC95" t="s">
        <v>36</v>
      </c>
      <c r="CD95" t="s">
        <v>36</v>
      </c>
      <c r="CE95" t="s">
        <v>36</v>
      </c>
      <c r="CF95" t="s">
        <v>36</v>
      </c>
      <c r="CG95" t="s">
        <v>36</v>
      </c>
      <c r="CH95" t="s">
        <v>36</v>
      </c>
      <c r="CI95" t="s">
        <v>36</v>
      </c>
      <c r="CJ95" t="s">
        <v>36</v>
      </c>
      <c r="CK95" t="s">
        <v>36</v>
      </c>
      <c r="CL95" t="s">
        <v>36</v>
      </c>
      <c r="CM95" t="s">
        <v>36</v>
      </c>
    </row>
    <row r="96" spans="1:99" ht="12.75" customHeight="1" x14ac:dyDescent="0.2">
      <c r="CA96" s="11"/>
    </row>
    <row r="97" spans="79:79" ht="12.75" x14ac:dyDescent="0.2">
      <c r="CA97" s="11"/>
    </row>
    <row r="98" spans="79:79" ht="12.75" x14ac:dyDescent="0.2">
      <c r="CA98" s="11"/>
    </row>
    <row r="99" spans="79:79" ht="12.75" x14ac:dyDescent="0.2">
      <c r="CA99" s="11"/>
    </row>
    <row r="100" spans="79:79" ht="12.75" x14ac:dyDescent="0.2">
      <c r="CA100" s="11"/>
    </row>
    <row r="101" spans="79:79" ht="12.75" x14ac:dyDescent="0.2">
      <c r="CA101" s="11"/>
    </row>
    <row r="102" spans="79:79" ht="12.75" x14ac:dyDescent="0.2">
      <c r="CA102" s="11"/>
    </row>
    <row r="103" spans="79:79" ht="12.75" x14ac:dyDescent="0.2">
      <c r="CA103" s="11"/>
    </row>
    <row r="104" spans="79:79" ht="12.75" x14ac:dyDescent="0.2">
      <c r="CA104" s="11"/>
    </row>
    <row r="105" spans="79:79" ht="12.75" x14ac:dyDescent="0.2">
      <c r="CA105" s="11"/>
    </row>
    <row r="106" spans="79:79" ht="12.75" x14ac:dyDescent="0.2">
      <c r="CA106" s="11"/>
    </row>
    <row r="107" spans="79:79" ht="12.75" x14ac:dyDescent="0.2">
      <c r="CA107" s="11"/>
    </row>
    <row r="108" spans="79:79" ht="12.75" x14ac:dyDescent="0.2">
      <c r="CA108" s="11"/>
    </row>
    <row r="109" spans="79:79" ht="12.75" x14ac:dyDescent="0.2">
      <c r="CA109" s="11"/>
    </row>
    <row r="110" spans="79:79" ht="12.75" x14ac:dyDescent="0.2">
      <c r="CA110" s="11"/>
    </row>
    <row r="111" spans="79:79" ht="12.75" x14ac:dyDescent="0.2">
      <c r="CA111" s="11"/>
    </row>
    <row r="112" spans="79:79" ht="12.75" x14ac:dyDescent="0.2">
      <c r="CA112" s="11"/>
    </row>
    <row r="113" spans="79:79" ht="12.75" x14ac:dyDescent="0.2">
      <c r="CA113" s="11"/>
    </row>
    <row r="114" spans="79:79" ht="12.75" x14ac:dyDescent="0.2">
      <c r="CA114" s="11"/>
    </row>
    <row r="115" spans="79:79" ht="12.75" x14ac:dyDescent="0.2">
      <c r="CA115" s="11"/>
    </row>
    <row r="116" spans="79:79" ht="12.75" x14ac:dyDescent="0.2">
      <c r="CA116" s="11"/>
    </row>
    <row r="117" spans="79:79" ht="12.75" x14ac:dyDescent="0.2">
      <c r="CA117" s="11"/>
    </row>
    <row r="118" spans="79:79" ht="12.75" x14ac:dyDescent="0.2">
      <c r="CA118" s="11"/>
    </row>
    <row r="119" spans="79:79" ht="12.75" x14ac:dyDescent="0.2">
      <c r="CA119" s="11"/>
    </row>
    <row r="120" spans="79:79" ht="12.75" x14ac:dyDescent="0.2">
      <c r="CA120" s="11"/>
    </row>
    <row r="121" spans="79:79" ht="12.75" x14ac:dyDescent="0.2">
      <c r="CA121" s="11"/>
    </row>
    <row r="122" spans="79:79" ht="12.75" x14ac:dyDescent="0.2">
      <c r="CA122" s="11"/>
    </row>
    <row r="123" spans="79:79" ht="12.75" x14ac:dyDescent="0.2">
      <c r="CA123" s="11"/>
    </row>
    <row r="124" spans="79:79" ht="12.75" x14ac:dyDescent="0.2">
      <c r="CA124" s="11"/>
    </row>
    <row r="125" spans="79:79" ht="12.75" x14ac:dyDescent="0.2">
      <c r="CA125" s="11"/>
    </row>
    <row r="126" spans="79:79" ht="12.75" x14ac:dyDescent="0.2">
      <c r="CA126" s="11"/>
    </row>
    <row r="127" spans="79:79" ht="12.75" x14ac:dyDescent="0.2">
      <c r="CA127" s="11"/>
    </row>
    <row r="128" spans="79:79" ht="12.75" x14ac:dyDescent="0.2">
      <c r="CA128" s="11"/>
    </row>
    <row r="129" spans="79:79" ht="12.75" x14ac:dyDescent="0.2">
      <c r="CA129" s="11"/>
    </row>
    <row r="130" spans="79:79" ht="12.75" x14ac:dyDescent="0.2">
      <c r="CA130" s="11"/>
    </row>
    <row r="131" spans="79:79" ht="12.75" x14ac:dyDescent="0.2">
      <c r="CA131" s="11"/>
    </row>
    <row r="132" spans="79:79" ht="12.75" x14ac:dyDescent="0.2">
      <c r="CA132" s="11"/>
    </row>
    <row r="133" spans="79:79" ht="12.75" x14ac:dyDescent="0.2">
      <c r="CA133" s="11"/>
    </row>
    <row r="134" spans="79:79" ht="12.75" x14ac:dyDescent="0.2">
      <c r="CA134" s="11"/>
    </row>
    <row r="135" spans="79:79" ht="12.75" x14ac:dyDescent="0.2">
      <c r="CA135" s="11"/>
    </row>
    <row r="136" spans="79:79" ht="12.75" x14ac:dyDescent="0.2">
      <c r="CA136" s="11"/>
    </row>
    <row r="137" spans="79:79" ht="12.75" x14ac:dyDescent="0.2">
      <c r="CA137" s="11"/>
    </row>
    <row r="138" spans="79:79" ht="12.75" x14ac:dyDescent="0.2">
      <c r="CA138" s="11"/>
    </row>
    <row r="139" spans="79:79" ht="12.75" x14ac:dyDescent="0.2">
      <c r="CA139" s="11"/>
    </row>
    <row r="140" spans="79:79" ht="12.75" x14ac:dyDescent="0.2">
      <c r="CA140" s="11"/>
    </row>
    <row r="141" spans="79:79" ht="12.75" x14ac:dyDescent="0.2">
      <c r="CA141" s="11"/>
    </row>
    <row r="142" spans="79:79" ht="12.75" x14ac:dyDescent="0.2">
      <c r="CA142" s="11"/>
    </row>
    <row r="143" spans="79:79" ht="12.75" x14ac:dyDescent="0.2">
      <c r="CA143" s="11"/>
    </row>
    <row r="144" spans="79:79" ht="12.75" x14ac:dyDescent="0.2">
      <c r="CA144" s="11"/>
    </row>
    <row r="145" spans="79:79" ht="12.75" x14ac:dyDescent="0.2">
      <c r="CA145" s="11"/>
    </row>
    <row r="146" spans="79:79" ht="12.75" x14ac:dyDescent="0.2">
      <c r="CA146" s="11"/>
    </row>
    <row r="147" spans="79:79" ht="12.75" x14ac:dyDescent="0.2">
      <c r="CA147" s="11"/>
    </row>
    <row r="148" spans="79:79" ht="12.75" x14ac:dyDescent="0.2">
      <c r="CA148" s="11"/>
    </row>
    <row r="149" spans="79:79" ht="12.75" x14ac:dyDescent="0.2">
      <c r="CA149" s="11"/>
    </row>
    <row r="150" spans="79:79" ht="12.75" x14ac:dyDescent="0.2">
      <c r="CA150" s="11"/>
    </row>
    <row r="151" spans="79:79" ht="12.75" x14ac:dyDescent="0.2">
      <c r="CA151" s="11"/>
    </row>
    <row r="152" spans="79:79" ht="12.75" x14ac:dyDescent="0.2">
      <c r="CA152" s="11"/>
    </row>
    <row r="153" spans="79:79" ht="12.75" x14ac:dyDescent="0.2">
      <c r="CA153" s="11"/>
    </row>
    <row r="154" spans="79:79" ht="12.75" x14ac:dyDescent="0.2">
      <c r="CA154" s="11"/>
    </row>
    <row r="155" spans="79:79" ht="12.75" x14ac:dyDescent="0.2">
      <c r="CA155" s="11"/>
    </row>
    <row r="156" spans="79:79" ht="12.75" x14ac:dyDescent="0.2">
      <c r="CA156" s="11"/>
    </row>
    <row r="157" spans="79:79" ht="12.75" x14ac:dyDescent="0.2">
      <c r="CA157" s="11"/>
    </row>
    <row r="158" spans="79:79" ht="12.75" x14ac:dyDescent="0.2">
      <c r="CA158" s="11"/>
    </row>
    <row r="159" spans="79:79" ht="12.75" x14ac:dyDescent="0.2">
      <c r="CA159" s="11"/>
    </row>
    <row r="160" spans="79:79" ht="12.75" x14ac:dyDescent="0.2">
      <c r="CA160" s="11"/>
    </row>
    <row r="161" spans="79:79" ht="12.75" x14ac:dyDescent="0.2">
      <c r="CA161" s="11"/>
    </row>
    <row r="162" spans="79:79" ht="12.75" x14ac:dyDescent="0.2">
      <c r="CA162" s="11"/>
    </row>
    <row r="163" spans="79:79" ht="12.75" x14ac:dyDescent="0.2">
      <c r="CA163" s="11"/>
    </row>
    <row r="164" spans="79:79" ht="12.75" x14ac:dyDescent="0.2">
      <c r="CA164" s="11"/>
    </row>
    <row r="165" spans="79:79" ht="12.75" x14ac:dyDescent="0.2">
      <c r="CA165" s="11"/>
    </row>
    <row r="166" spans="79:79" ht="12.75" x14ac:dyDescent="0.2">
      <c r="CA166" s="11"/>
    </row>
    <row r="167" spans="79:79" ht="12.75" x14ac:dyDescent="0.2">
      <c r="CA167" s="11"/>
    </row>
    <row r="168" spans="79:79" ht="12.75" x14ac:dyDescent="0.2">
      <c r="CA168" s="11"/>
    </row>
    <row r="169" spans="79:79" ht="12.75" x14ac:dyDescent="0.2">
      <c r="CA169" s="11"/>
    </row>
    <row r="170" spans="79:79" ht="12.75" x14ac:dyDescent="0.2">
      <c r="CA170" s="11"/>
    </row>
    <row r="171" spans="79:79" ht="12.75" x14ac:dyDescent="0.2">
      <c r="CA171" s="11"/>
    </row>
    <row r="172" spans="79:79" ht="12.75" x14ac:dyDescent="0.2">
      <c r="CA172" s="11"/>
    </row>
    <row r="173" spans="79:79" ht="12.75" x14ac:dyDescent="0.2">
      <c r="CA173" s="11"/>
    </row>
    <row r="174" spans="79:79" ht="12.75" x14ac:dyDescent="0.2">
      <c r="CA174" s="11"/>
    </row>
    <row r="175" spans="79:79" ht="12.75" x14ac:dyDescent="0.2">
      <c r="CA175" s="11"/>
    </row>
    <row r="176" spans="79:79" ht="12.75" x14ac:dyDescent="0.2">
      <c r="CA176" s="11"/>
    </row>
    <row r="177" spans="79:79" ht="12.75" x14ac:dyDescent="0.2">
      <c r="CA177" s="11"/>
    </row>
    <row r="178" spans="79:79" ht="12.75" x14ac:dyDescent="0.2">
      <c r="CA178" s="11"/>
    </row>
    <row r="179" spans="79:79" ht="12.75" x14ac:dyDescent="0.2">
      <c r="CA179" s="11"/>
    </row>
    <row r="180" spans="79:79" ht="12.75" x14ac:dyDescent="0.2">
      <c r="CA180" s="11"/>
    </row>
    <row r="181" spans="79:79" ht="12.75" x14ac:dyDescent="0.2">
      <c r="CA181" s="11"/>
    </row>
    <row r="182" spans="79:79" ht="12.75" x14ac:dyDescent="0.2">
      <c r="CA182" s="11"/>
    </row>
    <row r="183" spans="79:79" ht="12.75" x14ac:dyDescent="0.2">
      <c r="CA183" s="11"/>
    </row>
    <row r="184" spans="79:79" ht="12.75" x14ac:dyDescent="0.2">
      <c r="CA184" s="11"/>
    </row>
    <row r="185" spans="79:79" ht="12.75" x14ac:dyDescent="0.2">
      <c r="CA185" s="11"/>
    </row>
    <row r="186" spans="79:79" ht="12.75" x14ac:dyDescent="0.2">
      <c r="CA186" s="11"/>
    </row>
    <row r="187" spans="79:79" ht="12.75" x14ac:dyDescent="0.2">
      <c r="CA187" s="11"/>
    </row>
    <row r="188" spans="79:79" ht="12.75" x14ac:dyDescent="0.2">
      <c r="CA188" s="11"/>
    </row>
    <row r="189" spans="79:79" ht="12.75" x14ac:dyDescent="0.2">
      <c r="CA189" s="11"/>
    </row>
    <row r="190" spans="79:79" ht="12.75" x14ac:dyDescent="0.2">
      <c r="CA190" s="11"/>
    </row>
    <row r="191" spans="79:79" ht="12.75" x14ac:dyDescent="0.2">
      <c r="CA191" s="11"/>
    </row>
    <row r="192" spans="79:79" ht="12.75" x14ac:dyDescent="0.2">
      <c r="CA192" s="11"/>
    </row>
    <row r="193" spans="79:79" ht="12.75" x14ac:dyDescent="0.2">
      <c r="CA193" s="11"/>
    </row>
    <row r="194" spans="79:79" ht="12.75" x14ac:dyDescent="0.2">
      <c r="CA194" s="11"/>
    </row>
    <row r="195" spans="79:79" ht="12.75" x14ac:dyDescent="0.2">
      <c r="CA195" s="11"/>
    </row>
    <row r="196" spans="79:79" ht="12.75" x14ac:dyDescent="0.2">
      <c r="CA196" s="11"/>
    </row>
    <row r="197" spans="79:79" ht="12.75" x14ac:dyDescent="0.2">
      <c r="CA197" s="11"/>
    </row>
    <row r="198" spans="79:79" ht="12.75" x14ac:dyDescent="0.2">
      <c r="CA198" s="11"/>
    </row>
    <row r="199" spans="79:79" ht="12.75" x14ac:dyDescent="0.2">
      <c r="CA199" s="11"/>
    </row>
    <row r="200" spans="79:79" ht="12.75" x14ac:dyDescent="0.2">
      <c r="CA200" s="11"/>
    </row>
    <row r="201" spans="79:79" ht="12.75" x14ac:dyDescent="0.2">
      <c r="CA201" s="11"/>
    </row>
    <row r="202" spans="79:79" ht="12.75" x14ac:dyDescent="0.2">
      <c r="CA202" s="11"/>
    </row>
    <row r="203" spans="79:79" ht="12.75" x14ac:dyDescent="0.2">
      <c r="CA203" s="11"/>
    </row>
    <row r="204" spans="79:79" ht="12.75" x14ac:dyDescent="0.2">
      <c r="CA204" s="11"/>
    </row>
    <row r="205" spans="79:79" ht="12.75" x14ac:dyDescent="0.2">
      <c r="CA205" s="11"/>
    </row>
    <row r="206" spans="79:79" ht="12.75" x14ac:dyDescent="0.2">
      <c r="CA206" s="11"/>
    </row>
    <row r="207" spans="79:79" ht="12.75" x14ac:dyDescent="0.2">
      <c r="CA207" s="11"/>
    </row>
    <row r="208" spans="79:79" ht="12.75" x14ac:dyDescent="0.2">
      <c r="CA208" s="11"/>
    </row>
    <row r="209" spans="79:79" ht="12.75" x14ac:dyDescent="0.2">
      <c r="CA209" s="11"/>
    </row>
    <row r="210" spans="79:79" ht="12.75" x14ac:dyDescent="0.2">
      <c r="CA210" s="11"/>
    </row>
    <row r="211" spans="79:79" ht="12.75" x14ac:dyDescent="0.2">
      <c r="CA211" s="11"/>
    </row>
    <row r="212" spans="79:79" ht="12.75" x14ac:dyDescent="0.2">
      <c r="CA212" s="11"/>
    </row>
    <row r="213" spans="79:79" ht="12.75" x14ac:dyDescent="0.2">
      <c r="CA213" s="11"/>
    </row>
    <row r="214" spans="79:79" ht="12.75" x14ac:dyDescent="0.2">
      <c r="CA214" s="11"/>
    </row>
    <row r="215" spans="79:79" ht="12.75" x14ac:dyDescent="0.2">
      <c r="CA215" s="11"/>
    </row>
    <row r="216" spans="79:79" ht="12.75" x14ac:dyDescent="0.2">
      <c r="CA216" s="11"/>
    </row>
    <row r="217" spans="79:79" ht="12.75" x14ac:dyDescent="0.2">
      <c r="CA217" s="11"/>
    </row>
    <row r="218" spans="79:79" ht="12.75" x14ac:dyDescent="0.2">
      <c r="CA218" s="11"/>
    </row>
    <row r="219" spans="79:79" ht="12.75" x14ac:dyDescent="0.2">
      <c r="CA219" s="11"/>
    </row>
    <row r="220" spans="79:79" ht="12.75" x14ac:dyDescent="0.2">
      <c r="CA220" s="11"/>
    </row>
    <row r="221" spans="79:79" ht="12.75" x14ac:dyDescent="0.2">
      <c r="CA221" s="11"/>
    </row>
    <row r="222" spans="79:79" ht="12.75" x14ac:dyDescent="0.2">
      <c r="CA222" s="11"/>
    </row>
    <row r="223" spans="79:79" ht="12.75" x14ac:dyDescent="0.2">
      <c r="CA223" s="11"/>
    </row>
    <row r="224" spans="79:79" ht="12.75" x14ac:dyDescent="0.2">
      <c r="CA224" s="11"/>
    </row>
    <row r="225" spans="79:79" ht="12.75" x14ac:dyDescent="0.2">
      <c r="CA225" s="11"/>
    </row>
    <row r="226" spans="79:79" ht="12.75" x14ac:dyDescent="0.2">
      <c r="CA226" s="11"/>
    </row>
    <row r="227" spans="79:79" ht="12.75" x14ac:dyDescent="0.2">
      <c r="CA227" s="11"/>
    </row>
    <row r="228" spans="79:79" ht="12.75" x14ac:dyDescent="0.2">
      <c r="CA228" s="11"/>
    </row>
    <row r="229" spans="79:79" ht="12.75" x14ac:dyDescent="0.2">
      <c r="CA229" s="11"/>
    </row>
    <row r="230" spans="79:79" ht="12.75" x14ac:dyDescent="0.2">
      <c r="CA230" s="11"/>
    </row>
    <row r="231" spans="79:79" ht="12.75" x14ac:dyDescent="0.2">
      <c r="CA231" s="11"/>
    </row>
    <row r="232" spans="79:79" ht="12.75" x14ac:dyDescent="0.2">
      <c r="CA232" s="11"/>
    </row>
    <row r="233" spans="79:79" ht="12.75" x14ac:dyDescent="0.2">
      <c r="CA233" s="11"/>
    </row>
    <row r="234" spans="79:79" ht="12.75" x14ac:dyDescent="0.2">
      <c r="CA234" s="11"/>
    </row>
    <row r="235" spans="79:79" ht="12.75" x14ac:dyDescent="0.2">
      <c r="CA235" s="11"/>
    </row>
    <row r="236" spans="79:79" ht="12.75" x14ac:dyDescent="0.2">
      <c r="CA236" s="11"/>
    </row>
    <row r="237" spans="79:79" ht="12.75" x14ac:dyDescent="0.2">
      <c r="CA237" s="11"/>
    </row>
    <row r="238" spans="79:79" ht="12.75" x14ac:dyDescent="0.2">
      <c r="CA238" s="11"/>
    </row>
    <row r="239" spans="79:79" ht="12.75" x14ac:dyDescent="0.2">
      <c r="CA239" s="11"/>
    </row>
    <row r="240" spans="79:79" ht="12.75" x14ac:dyDescent="0.2">
      <c r="CA240" s="11"/>
    </row>
    <row r="241" spans="79:79" ht="12.75" x14ac:dyDescent="0.2">
      <c r="CA241" s="11"/>
    </row>
    <row r="242" spans="79:79" ht="12.75" x14ac:dyDescent="0.2">
      <c r="CA242" s="11"/>
    </row>
    <row r="243" spans="79:79" ht="12.75" x14ac:dyDescent="0.2">
      <c r="CA243" s="11"/>
    </row>
    <row r="244" spans="79:79" ht="12.75" x14ac:dyDescent="0.2">
      <c r="CA244" s="11"/>
    </row>
    <row r="245" spans="79:79" ht="12.75" x14ac:dyDescent="0.2">
      <c r="CA245" s="11"/>
    </row>
    <row r="246" spans="79:79" ht="12.75" x14ac:dyDescent="0.2">
      <c r="CA246" s="11"/>
    </row>
    <row r="247" spans="79:79" ht="12.75" x14ac:dyDescent="0.2">
      <c r="CA247" s="11"/>
    </row>
    <row r="248" spans="79:79" ht="12.75" x14ac:dyDescent="0.2">
      <c r="CA248" s="11"/>
    </row>
    <row r="249" spans="79:79" ht="12.75" x14ac:dyDescent="0.2">
      <c r="CA249" s="11"/>
    </row>
    <row r="250" spans="79:79" ht="12.75" x14ac:dyDescent="0.2">
      <c r="CA250" s="11"/>
    </row>
    <row r="251" spans="79:79" ht="12.75" x14ac:dyDescent="0.2">
      <c r="CA251" s="11"/>
    </row>
    <row r="252" spans="79:79" ht="12.75" x14ac:dyDescent="0.2">
      <c r="CA252" s="11"/>
    </row>
    <row r="253" spans="79:79" ht="12.75" x14ac:dyDescent="0.2">
      <c r="CA253" s="11"/>
    </row>
    <row r="254" spans="79:79" ht="12.75" x14ac:dyDescent="0.2">
      <c r="CA254" s="11"/>
    </row>
    <row r="255" spans="79:79" ht="12.75" x14ac:dyDescent="0.2">
      <c r="CA255" s="11"/>
    </row>
    <row r="256" spans="79:79" ht="12.75" x14ac:dyDescent="0.2">
      <c r="CA256" s="11"/>
    </row>
    <row r="257" spans="79:79" ht="12.75" x14ac:dyDescent="0.2">
      <c r="CA257" s="11"/>
    </row>
    <row r="258" spans="79:79" ht="12.75" x14ac:dyDescent="0.2">
      <c r="CA258" s="11"/>
    </row>
    <row r="259" spans="79:79" ht="12.75" x14ac:dyDescent="0.2">
      <c r="CA259" s="11"/>
    </row>
    <row r="260" spans="79:79" ht="12.75" x14ac:dyDescent="0.2">
      <c r="CA260" s="11"/>
    </row>
    <row r="261" spans="79:79" ht="12.75" x14ac:dyDescent="0.2">
      <c r="CA261" s="11"/>
    </row>
    <row r="262" spans="79:79" ht="12.75" x14ac:dyDescent="0.2">
      <c r="CA262" s="11"/>
    </row>
    <row r="263" spans="79:79" ht="12.75" x14ac:dyDescent="0.2">
      <c r="CA263" s="11"/>
    </row>
    <row r="264" spans="79:79" ht="12.75" x14ac:dyDescent="0.2">
      <c r="CA264" s="11"/>
    </row>
    <row r="265" spans="79:79" ht="12.75" x14ac:dyDescent="0.2">
      <c r="CA265" s="11"/>
    </row>
    <row r="266" spans="79:79" ht="12.75" x14ac:dyDescent="0.2">
      <c r="CA266" s="11"/>
    </row>
    <row r="267" spans="79:79" ht="12.75" x14ac:dyDescent="0.2">
      <c r="CA267" s="11"/>
    </row>
    <row r="268" spans="79:79" ht="12.75" x14ac:dyDescent="0.2">
      <c r="CA268" s="11"/>
    </row>
    <row r="269" spans="79:79" ht="12.75" x14ac:dyDescent="0.2">
      <c r="CA269" s="11"/>
    </row>
    <row r="270" spans="79:79" ht="12.75" x14ac:dyDescent="0.2">
      <c r="CA270" s="11"/>
    </row>
    <row r="271" spans="79:79" ht="12.75" x14ac:dyDescent="0.2">
      <c r="CA271" s="11"/>
    </row>
    <row r="272" spans="79:79" ht="12.75" x14ac:dyDescent="0.2">
      <c r="CA272" s="11"/>
    </row>
    <row r="273" spans="79:79" ht="12.75" x14ac:dyDescent="0.2">
      <c r="CA273" s="11"/>
    </row>
    <row r="274" spans="79:79" ht="12.75" x14ac:dyDescent="0.2">
      <c r="CA274" s="11"/>
    </row>
    <row r="275" spans="79:79" ht="12.75" x14ac:dyDescent="0.2">
      <c r="CA275" s="11"/>
    </row>
    <row r="276" spans="79:79" ht="12.75" x14ac:dyDescent="0.2">
      <c r="CA276" s="11"/>
    </row>
    <row r="277" spans="79:79" ht="12.75" x14ac:dyDescent="0.2">
      <c r="CA277" s="11"/>
    </row>
    <row r="278" spans="79:79" ht="12.75" x14ac:dyDescent="0.2">
      <c r="CA278" s="11"/>
    </row>
    <row r="279" spans="79:79" ht="12.75" x14ac:dyDescent="0.2">
      <c r="CA279" s="11"/>
    </row>
    <row r="280" spans="79:79" ht="12.75" x14ac:dyDescent="0.2">
      <c r="CA280" s="11"/>
    </row>
    <row r="281" spans="79:79" ht="12.75" x14ac:dyDescent="0.2">
      <c r="CA281" s="11"/>
    </row>
    <row r="282" spans="79:79" ht="12.75" x14ac:dyDescent="0.2">
      <c r="CA282" s="11"/>
    </row>
    <row r="283" spans="79:79" ht="12.75" x14ac:dyDescent="0.2">
      <c r="CA283" s="11"/>
    </row>
    <row r="284" spans="79:79" ht="12.75" x14ac:dyDescent="0.2">
      <c r="CA284" s="11"/>
    </row>
    <row r="285" spans="79:79" ht="12.75" x14ac:dyDescent="0.2">
      <c r="CA285" s="11"/>
    </row>
    <row r="286" spans="79:79" ht="12.75" x14ac:dyDescent="0.2">
      <c r="CA286" s="11"/>
    </row>
    <row r="287" spans="79:79" ht="12.75" x14ac:dyDescent="0.2">
      <c r="CA287" s="11"/>
    </row>
    <row r="288" spans="79:79" ht="12.75" x14ac:dyDescent="0.2">
      <c r="CA288" s="11"/>
    </row>
    <row r="289" spans="79:79" ht="12.75" x14ac:dyDescent="0.2">
      <c r="CA289" s="11"/>
    </row>
    <row r="290" spans="79:79" ht="12.75" x14ac:dyDescent="0.2">
      <c r="CA290" s="11"/>
    </row>
    <row r="291" spans="79:79" ht="12.75" x14ac:dyDescent="0.2">
      <c r="CA291" s="11"/>
    </row>
    <row r="292" spans="79:79" ht="12.75" x14ac:dyDescent="0.2">
      <c r="CA292" s="11"/>
    </row>
    <row r="293" spans="79:79" ht="12.75" x14ac:dyDescent="0.2">
      <c r="CA293" s="11"/>
    </row>
    <row r="294" spans="79:79" ht="12.75" x14ac:dyDescent="0.2">
      <c r="CA294" s="11"/>
    </row>
    <row r="295" spans="79:79" ht="12.75" x14ac:dyDescent="0.2">
      <c r="CA295" s="11"/>
    </row>
    <row r="296" spans="79:79" ht="12.75" x14ac:dyDescent="0.2">
      <c r="CA296" s="11"/>
    </row>
    <row r="297" spans="79:79" ht="12.75" x14ac:dyDescent="0.2">
      <c r="CA297" s="11"/>
    </row>
    <row r="298" spans="79:79" ht="12.75" x14ac:dyDescent="0.2">
      <c r="CA298" s="11"/>
    </row>
    <row r="299" spans="79:79" ht="12.75" x14ac:dyDescent="0.2">
      <c r="CA299" s="11"/>
    </row>
    <row r="300" spans="79:79" ht="12.75" x14ac:dyDescent="0.2">
      <c r="CA300" s="11"/>
    </row>
    <row r="301" spans="79:79" ht="12.75" x14ac:dyDescent="0.2">
      <c r="CA301" s="11"/>
    </row>
    <row r="302" spans="79:79" ht="12.75" x14ac:dyDescent="0.2">
      <c r="CA302" s="11"/>
    </row>
    <row r="303" spans="79:79" ht="12.75" x14ac:dyDescent="0.2">
      <c r="CA303" s="11"/>
    </row>
    <row r="304" spans="79:79" ht="12.75" x14ac:dyDescent="0.2">
      <c r="CA304" s="11"/>
    </row>
    <row r="305" spans="79:79" ht="12.75" x14ac:dyDescent="0.2">
      <c r="CA305" s="11"/>
    </row>
    <row r="306" spans="79:79" ht="12.75" x14ac:dyDescent="0.2">
      <c r="CA306" s="11"/>
    </row>
    <row r="307" spans="79:79" ht="12.75" x14ac:dyDescent="0.2">
      <c r="CA307" s="11"/>
    </row>
    <row r="308" spans="79:79" ht="12.75" x14ac:dyDescent="0.2">
      <c r="CA308" s="11"/>
    </row>
    <row r="309" spans="79:79" ht="12.75" x14ac:dyDescent="0.2">
      <c r="CA309" s="11"/>
    </row>
    <row r="310" spans="79:79" ht="12.75" x14ac:dyDescent="0.2">
      <c r="CA310" s="11"/>
    </row>
    <row r="311" spans="79:79" ht="12.75" x14ac:dyDescent="0.2">
      <c r="CA311" s="11"/>
    </row>
    <row r="312" spans="79:79" ht="12.75" x14ac:dyDescent="0.2">
      <c r="CA312" s="11"/>
    </row>
    <row r="313" spans="79:79" ht="12.75" x14ac:dyDescent="0.2">
      <c r="CA313" s="11"/>
    </row>
    <row r="314" spans="79:79" ht="12.75" x14ac:dyDescent="0.2">
      <c r="CA314" s="11"/>
    </row>
    <row r="315" spans="79:79" ht="12.75" x14ac:dyDescent="0.2">
      <c r="CA315" s="11"/>
    </row>
    <row r="316" spans="79:79" ht="12.75" x14ac:dyDescent="0.2">
      <c r="CA316" s="11"/>
    </row>
    <row r="317" spans="79:79" ht="12.75" x14ac:dyDescent="0.2">
      <c r="CA317" s="11"/>
    </row>
    <row r="318" spans="79:79" ht="12.75" x14ac:dyDescent="0.2">
      <c r="CA318" s="11"/>
    </row>
    <row r="319" spans="79:79" ht="12.75" x14ac:dyDescent="0.2">
      <c r="CA319" s="11"/>
    </row>
    <row r="320" spans="79:79" ht="12.75" x14ac:dyDescent="0.2">
      <c r="CA320" s="11"/>
    </row>
    <row r="321" spans="79:79" ht="12.75" x14ac:dyDescent="0.2">
      <c r="CA321" s="11"/>
    </row>
    <row r="322" spans="79:79" ht="12.75" x14ac:dyDescent="0.2">
      <c r="CA322" s="11"/>
    </row>
    <row r="323" spans="79:79" ht="12.75" x14ac:dyDescent="0.2">
      <c r="CA323" s="11"/>
    </row>
    <row r="324" spans="79:79" ht="12.75" x14ac:dyDescent="0.2">
      <c r="CA324" s="11"/>
    </row>
    <row r="325" spans="79:79" ht="12.75" x14ac:dyDescent="0.2">
      <c r="CA325" s="11"/>
    </row>
    <row r="326" spans="79:79" ht="12.75" x14ac:dyDescent="0.2">
      <c r="CA326" s="11"/>
    </row>
    <row r="327" spans="79:79" ht="12.75" x14ac:dyDescent="0.2">
      <c r="CA327" s="11"/>
    </row>
    <row r="328" spans="79:79" ht="12.75" x14ac:dyDescent="0.2">
      <c r="CA328" s="11"/>
    </row>
    <row r="329" spans="79:79" ht="12.75" x14ac:dyDescent="0.2">
      <c r="CA329" s="11"/>
    </row>
    <row r="330" spans="79:79" ht="12.75" x14ac:dyDescent="0.2">
      <c r="CA330" s="11"/>
    </row>
    <row r="331" spans="79:79" ht="12.75" x14ac:dyDescent="0.2">
      <c r="CA331" s="11"/>
    </row>
    <row r="332" spans="79:79" ht="12.75" x14ac:dyDescent="0.2">
      <c r="CA332" s="11"/>
    </row>
    <row r="333" spans="79:79" ht="12.75" x14ac:dyDescent="0.2">
      <c r="CA333" s="11"/>
    </row>
    <row r="334" spans="79:79" ht="12.75" x14ac:dyDescent="0.2">
      <c r="CA334" s="11"/>
    </row>
    <row r="335" spans="79:79" ht="12.75" x14ac:dyDescent="0.2">
      <c r="CA335" s="11"/>
    </row>
    <row r="336" spans="79:79" ht="12.75" x14ac:dyDescent="0.2">
      <c r="CA336" s="11"/>
    </row>
    <row r="337" spans="79:79" ht="12.75" x14ac:dyDescent="0.2">
      <c r="CA337" s="11"/>
    </row>
    <row r="338" spans="79:79" ht="12.75" x14ac:dyDescent="0.2">
      <c r="CA338" s="11"/>
    </row>
    <row r="339" spans="79:79" ht="12.75" x14ac:dyDescent="0.2">
      <c r="CA339" s="11"/>
    </row>
    <row r="340" spans="79:79" ht="12.75" x14ac:dyDescent="0.2">
      <c r="CA340" s="11"/>
    </row>
    <row r="341" spans="79:79" ht="12.75" x14ac:dyDescent="0.2">
      <c r="CA341" s="11"/>
    </row>
    <row r="342" spans="79:79" ht="12.75" x14ac:dyDescent="0.2">
      <c r="CA342" s="11"/>
    </row>
    <row r="343" spans="79:79" ht="12.75" x14ac:dyDescent="0.2">
      <c r="CA343" s="11"/>
    </row>
    <row r="344" spans="79:79" ht="12.75" x14ac:dyDescent="0.2">
      <c r="CA344" s="11"/>
    </row>
    <row r="345" spans="79:79" ht="12.75" x14ac:dyDescent="0.2">
      <c r="CA345" s="11"/>
    </row>
    <row r="346" spans="79:79" ht="12.75" x14ac:dyDescent="0.2">
      <c r="CA346" s="11"/>
    </row>
    <row r="347" spans="79:79" ht="12.75" x14ac:dyDescent="0.2">
      <c r="CA347" s="11"/>
    </row>
    <row r="348" spans="79:79" ht="12.75" x14ac:dyDescent="0.2">
      <c r="CA348" s="11"/>
    </row>
    <row r="349" spans="79:79" ht="12.75" x14ac:dyDescent="0.2">
      <c r="CA349" s="11"/>
    </row>
    <row r="350" spans="79:79" ht="12.75" x14ac:dyDescent="0.2">
      <c r="CA350" s="11"/>
    </row>
    <row r="351" spans="79:79" ht="12.75" x14ac:dyDescent="0.2">
      <c r="CA351" s="11"/>
    </row>
    <row r="352" spans="79:79" ht="12.75" x14ac:dyDescent="0.2">
      <c r="CA352" s="11"/>
    </row>
    <row r="353" spans="79:79" ht="12.75" x14ac:dyDescent="0.2">
      <c r="CA353" s="11"/>
    </row>
    <row r="354" spans="79:79" ht="12.75" x14ac:dyDescent="0.2">
      <c r="CA354" s="11"/>
    </row>
    <row r="355" spans="79:79" ht="12.75" x14ac:dyDescent="0.2">
      <c r="CA355" s="11"/>
    </row>
    <row r="356" spans="79:79" ht="12.75" x14ac:dyDescent="0.2">
      <c r="CA356" s="11"/>
    </row>
    <row r="357" spans="79:79" ht="12.75" x14ac:dyDescent="0.2">
      <c r="CA357" s="11"/>
    </row>
    <row r="358" spans="79:79" ht="12.75" x14ac:dyDescent="0.2">
      <c r="CA358" s="11"/>
    </row>
    <row r="359" spans="79:79" ht="12.75" x14ac:dyDescent="0.2">
      <c r="CA359" s="11"/>
    </row>
    <row r="360" spans="79:79" ht="12.75" x14ac:dyDescent="0.2">
      <c r="CA360" s="11"/>
    </row>
    <row r="361" spans="79:79" ht="12.75" x14ac:dyDescent="0.2">
      <c r="CA361" s="11"/>
    </row>
    <row r="362" spans="79:79" ht="12.75" x14ac:dyDescent="0.2">
      <c r="CA362" s="11"/>
    </row>
    <row r="363" spans="79:79" ht="12.75" x14ac:dyDescent="0.2">
      <c r="CA363" s="11"/>
    </row>
    <row r="364" spans="79:79" ht="12.75" x14ac:dyDescent="0.2">
      <c r="CA364" s="11"/>
    </row>
    <row r="365" spans="79:79" ht="12.75" x14ac:dyDescent="0.2">
      <c r="CA365" s="11"/>
    </row>
    <row r="366" spans="79:79" ht="12.75" x14ac:dyDescent="0.2">
      <c r="CA366" s="11"/>
    </row>
    <row r="367" spans="79:79" ht="12.75" x14ac:dyDescent="0.2">
      <c r="CA367" s="11"/>
    </row>
    <row r="368" spans="79:79" ht="12.75" x14ac:dyDescent="0.2">
      <c r="CA368" s="11"/>
    </row>
    <row r="369" spans="79:79" ht="12.75" x14ac:dyDescent="0.2">
      <c r="CA369" s="11"/>
    </row>
    <row r="370" spans="79:79" ht="12.75" x14ac:dyDescent="0.2">
      <c r="CA370" s="11"/>
    </row>
    <row r="371" spans="79:79" ht="12.75" x14ac:dyDescent="0.2">
      <c r="CA371" s="11"/>
    </row>
    <row r="372" spans="79:79" ht="12.75" x14ac:dyDescent="0.2">
      <c r="CA372" s="11"/>
    </row>
    <row r="373" spans="79:79" ht="12.75" x14ac:dyDescent="0.2">
      <c r="CA373" s="11"/>
    </row>
    <row r="374" spans="79:79" ht="12.75" x14ac:dyDescent="0.2">
      <c r="CA374" s="11"/>
    </row>
    <row r="375" spans="79:79" ht="12.75" x14ac:dyDescent="0.2">
      <c r="CA375" s="11"/>
    </row>
    <row r="376" spans="79:79" ht="12.75" x14ac:dyDescent="0.2">
      <c r="CA376" s="11"/>
    </row>
    <row r="377" spans="79:79" ht="12.75" x14ac:dyDescent="0.2">
      <c r="CA377" s="11"/>
    </row>
    <row r="378" spans="79:79" ht="12.75" x14ac:dyDescent="0.2">
      <c r="CA378" s="11"/>
    </row>
    <row r="379" spans="79:79" ht="12.75" x14ac:dyDescent="0.2">
      <c r="CA379" s="11"/>
    </row>
    <row r="380" spans="79:79" ht="12.75" x14ac:dyDescent="0.2">
      <c r="CA380" s="11"/>
    </row>
    <row r="381" spans="79:79" ht="12.75" x14ac:dyDescent="0.2">
      <c r="CA381" s="11"/>
    </row>
    <row r="382" spans="79:79" ht="12.75" x14ac:dyDescent="0.2">
      <c r="CA382" s="11"/>
    </row>
    <row r="383" spans="79:79" ht="12.75" x14ac:dyDescent="0.2">
      <c r="CA383" s="11"/>
    </row>
    <row r="384" spans="79:79" ht="12.75" x14ac:dyDescent="0.2">
      <c r="CA384" s="11"/>
    </row>
    <row r="385" spans="79:79" ht="12.75" x14ac:dyDescent="0.2">
      <c r="CA385" s="11"/>
    </row>
    <row r="386" spans="79:79" ht="12.75" x14ac:dyDescent="0.2">
      <c r="CA386" s="11"/>
    </row>
    <row r="387" spans="79:79" ht="12.75" x14ac:dyDescent="0.2">
      <c r="CA387" s="11"/>
    </row>
    <row r="388" spans="79:79" ht="12.75" x14ac:dyDescent="0.2">
      <c r="CA388" s="11"/>
    </row>
    <row r="389" spans="79:79" ht="12.75" x14ac:dyDescent="0.2">
      <c r="CA389" s="11"/>
    </row>
    <row r="390" spans="79:79" ht="12.75" x14ac:dyDescent="0.2">
      <c r="CA390" s="11"/>
    </row>
    <row r="391" spans="79:79" ht="12.75" x14ac:dyDescent="0.2">
      <c r="CA391" s="11"/>
    </row>
    <row r="392" spans="79:79" ht="12.75" x14ac:dyDescent="0.2">
      <c r="CA392" s="11"/>
    </row>
    <row r="393" spans="79:79" ht="12.75" x14ac:dyDescent="0.2">
      <c r="CA393" s="11"/>
    </row>
    <row r="394" spans="79:79" ht="12.75" x14ac:dyDescent="0.2">
      <c r="CA394" s="11"/>
    </row>
    <row r="395" spans="79:79" ht="12.75" x14ac:dyDescent="0.2">
      <c r="CA395" s="11"/>
    </row>
    <row r="396" spans="79:79" ht="12.75" x14ac:dyDescent="0.2">
      <c r="CA396" s="11"/>
    </row>
    <row r="397" spans="79:79" ht="12.75" x14ac:dyDescent="0.2">
      <c r="CA397" s="11"/>
    </row>
    <row r="398" spans="79:79" ht="12.75" x14ac:dyDescent="0.2">
      <c r="CA398" s="11"/>
    </row>
    <row r="399" spans="79:79" ht="12.75" x14ac:dyDescent="0.2">
      <c r="CA399" s="11"/>
    </row>
    <row r="400" spans="79:79" ht="12.75" x14ac:dyDescent="0.2">
      <c r="CA400" s="11"/>
    </row>
    <row r="401" spans="79:79" ht="12.75" x14ac:dyDescent="0.2">
      <c r="CA401" s="11"/>
    </row>
    <row r="402" spans="79:79" ht="12.75" x14ac:dyDescent="0.2">
      <c r="CA402" s="11"/>
    </row>
    <row r="403" spans="79:79" ht="12.75" x14ac:dyDescent="0.2">
      <c r="CA403" s="11"/>
    </row>
    <row r="404" spans="79:79" ht="12.75" x14ac:dyDescent="0.2">
      <c r="CA404" s="11"/>
    </row>
    <row r="405" spans="79:79" ht="12.75" x14ac:dyDescent="0.2">
      <c r="CA405" s="11"/>
    </row>
    <row r="406" spans="79:79" ht="12.75" x14ac:dyDescent="0.2">
      <c r="CA406" s="11"/>
    </row>
    <row r="407" spans="79:79" ht="12.75" x14ac:dyDescent="0.2">
      <c r="CA407" s="11"/>
    </row>
    <row r="408" spans="79:79" ht="12.75" x14ac:dyDescent="0.2">
      <c r="CA408" s="11"/>
    </row>
    <row r="409" spans="79:79" ht="12.75" x14ac:dyDescent="0.2">
      <c r="CA409" s="11"/>
    </row>
    <row r="410" spans="79:79" ht="12.75" x14ac:dyDescent="0.2">
      <c r="CA410" s="11"/>
    </row>
    <row r="411" spans="79:79" ht="12.75" x14ac:dyDescent="0.2">
      <c r="CA411" s="11"/>
    </row>
    <row r="412" spans="79:79" ht="12.75" x14ac:dyDescent="0.2">
      <c r="CA412" s="11"/>
    </row>
    <row r="413" spans="79:79" ht="12.75" x14ac:dyDescent="0.2">
      <c r="CA413" s="11"/>
    </row>
    <row r="414" spans="79:79" ht="12.75" x14ac:dyDescent="0.2">
      <c r="CA414" s="11"/>
    </row>
    <row r="415" spans="79:79" ht="12.75" x14ac:dyDescent="0.2">
      <c r="CA415" s="11"/>
    </row>
    <row r="416" spans="79:79" ht="12.75" x14ac:dyDescent="0.2">
      <c r="CA416" s="11"/>
    </row>
    <row r="417" spans="79:79" ht="12.75" x14ac:dyDescent="0.2">
      <c r="CA417" s="11"/>
    </row>
    <row r="418" spans="79:79" ht="12.75" x14ac:dyDescent="0.2">
      <c r="CA418" s="11"/>
    </row>
    <row r="419" spans="79:79" ht="12.75" x14ac:dyDescent="0.2">
      <c r="CA419" s="11"/>
    </row>
    <row r="420" spans="79:79" ht="12.75" x14ac:dyDescent="0.2">
      <c r="CA420" s="11"/>
    </row>
    <row r="421" spans="79:79" ht="12.75" x14ac:dyDescent="0.2">
      <c r="CA421" s="11"/>
    </row>
    <row r="422" spans="79:79" ht="12.75" x14ac:dyDescent="0.2">
      <c r="CA422" s="11"/>
    </row>
    <row r="423" spans="79:79" ht="12.75" x14ac:dyDescent="0.2">
      <c r="CA423" s="11"/>
    </row>
    <row r="424" spans="79:79" ht="12.75" x14ac:dyDescent="0.2">
      <c r="CA424" s="11"/>
    </row>
    <row r="425" spans="79:79" ht="12.75" x14ac:dyDescent="0.2">
      <c r="CA425" s="11"/>
    </row>
    <row r="426" spans="79:79" ht="12.75" x14ac:dyDescent="0.2">
      <c r="CA426" s="11"/>
    </row>
    <row r="427" spans="79:79" ht="12.75" x14ac:dyDescent="0.2">
      <c r="CA427" s="11"/>
    </row>
    <row r="428" spans="79:79" ht="12.75" x14ac:dyDescent="0.2">
      <c r="CA428" s="11"/>
    </row>
    <row r="429" spans="79:79" ht="12.75" x14ac:dyDescent="0.2">
      <c r="CA429" s="11"/>
    </row>
    <row r="430" spans="79:79" ht="12.75" x14ac:dyDescent="0.2">
      <c r="CA430" s="11"/>
    </row>
    <row r="431" spans="79:79" ht="12.75" x14ac:dyDescent="0.2">
      <c r="CA431" s="11"/>
    </row>
    <row r="432" spans="79:79" ht="12.75" x14ac:dyDescent="0.2">
      <c r="CA432" s="11"/>
    </row>
    <row r="433" spans="79:79" ht="12.75" x14ac:dyDescent="0.2">
      <c r="CA433" s="11"/>
    </row>
    <row r="434" spans="79:79" ht="12.75" x14ac:dyDescent="0.2">
      <c r="CA434" s="11"/>
    </row>
    <row r="435" spans="79:79" ht="12.75" x14ac:dyDescent="0.2">
      <c r="CA435" s="11"/>
    </row>
    <row r="436" spans="79:79" ht="12.75" x14ac:dyDescent="0.2">
      <c r="CA436" s="11"/>
    </row>
    <row r="437" spans="79:79" ht="12.75" x14ac:dyDescent="0.2">
      <c r="CA437" s="11"/>
    </row>
    <row r="438" spans="79:79" ht="12.75" x14ac:dyDescent="0.2">
      <c r="CA438" s="11"/>
    </row>
    <row r="439" spans="79:79" ht="12.75" x14ac:dyDescent="0.2">
      <c r="CA439" s="11"/>
    </row>
    <row r="440" spans="79:79" ht="12.75" x14ac:dyDescent="0.2">
      <c r="CA440" s="11"/>
    </row>
    <row r="441" spans="79:79" ht="12.75" x14ac:dyDescent="0.2">
      <c r="CA441" s="11"/>
    </row>
    <row r="442" spans="79:79" ht="12.75" x14ac:dyDescent="0.2">
      <c r="CA442" s="11"/>
    </row>
    <row r="443" spans="79:79" ht="12.75" x14ac:dyDescent="0.2">
      <c r="CA443" s="11"/>
    </row>
    <row r="444" spans="79:79" ht="12.75" x14ac:dyDescent="0.2">
      <c r="CA444" s="11"/>
    </row>
    <row r="445" spans="79:79" ht="12.75" x14ac:dyDescent="0.2">
      <c r="CA445" s="11"/>
    </row>
    <row r="446" spans="79:79" ht="12.75" x14ac:dyDescent="0.2">
      <c r="CA446" s="11"/>
    </row>
    <row r="447" spans="79:79" ht="12.75" x14ac:dyDescent="0.2">
      <c r="CA447" s="11"/>
    </row>
    <row r="448" spans="79:79" ht="12.75" x14ac:dyDescent="0.2">
      <c r="CA448" s="11"/>
    </row>
    <row r="449" spans="79:79" ht="12.75" x14ac:dyDescent="0.2">
      <c r="CA449" s="11"/>
    </row>
    <row r="450" spans="79:79" ht="12.75" x14ac:dyDescent="0.2">
      <c r="CA450" s="11"/>
    </row>
    <row r="451" spans="79:79" ht="12.75" x14ac:dyDescent="0.2">
      <c r="CA451" s="11"/>
    </row>
    <row r="452" spans="79:79" ht="12.75" x14ac:dyDescent="0.2">
      <c r="CA452" s="11"/>
    </row>
    <row r="453" spans="79:79" ht="12.75" x14ac:dyDescent="0.2">
      <c r="CA453" s="11"/>
    </row>
    <row r="454" spans="79:79" ht="12.75" x14ac:dyDescent="0.2">
      <c r="CA454" s="11"/>
    </row>
    <row r="455" spans="79:79" ht="12.75" x14ac:dyDescent="0.2">
      <c r="CA455" s="11"/>
    </row>
    <row r="456" spans="79:79" ht="12.75" x14ac:dyDescent="0.2">
      <c r="CA456" s="11"/>
    </row>
    <row r="457" spans="79:79" ht="12.75" x14ac:dyDescent="0.2">
      <c r="CA457" s="11"/>
    </row>
    <row r="458" spans="79:79" ht="12.75" x14ac:dyDescent="0.2">
      <c r="CA458" s="11"/>
    </row>
    <row r="459" spans="79:79" ht="12.75" x14ac:dyDescent="0.2">
      <c r="CA459" s="11"/>
    </row>
    <row r="460" spans="79:79" ht="12.75" x14ac:dyDescent="0.2">
      <c r="CA460" s="11"/>
    </row>
    <row r="461" spans="79:79" ht="12.75" x14ac:dyDescent="0.2">
      <c r="CA461" s="11"/>
    </row>
    <row r="462" spans="79:79" ht="12.75" x14ac:dyDescent="0.2">
      <c r="CA462" s="11"/>
    </row>
    <row r="463" spans="79:79" ht="12.75" x14ac:dyDescent="0.2">
      <c r="CA463" s="11"/>
    </row>
    <row r="464" spans="79:79" ht="12.75" x14ac:dyDescent="0.2">
      <c r="CA464" s="11"/>
    </row>
    <row r="465" spans="79:79" ht="12.75" x14ac:dyDescent="0.2">
      <c r="CA465" s="11"/>
    </row>
    <row r="466" spans="79:79" ht="12.75" x14ac:dyDescent="0.2">
      <c r="CA466" s="11"/>
    </row>
    <row r="467" spans="79:79" ht="12.75" x14ac:dyDescent="0.2">
      <c r="CA467" s="11"/>
    </row>
    <row r="468" spans="79:79" ht="12.75" x14ac:dyDescent="0.2">
      <c r="CA468" s="11"/>
    </row>
    <row r="469" spans="79:79" ht="12.75" x14ac:dyDescent="0.2">
      <c r="CA469" s="11"/>
    </row>
    <row r="470" spans="79:79" ht="12.75" x14ac:dyDescent="0.2">
      <c r="CA470" s="11"/>
    </row>
    <row r="471" spans="79:79" ht="12.75" x14ac:dyDescent="0.2">
      <c r="CA471" s="11"/>
    </row>
    <row r="472" spans="79:79" ht="12.75" x14ac:dyDescent="0.2">
      <c r="CA472" s="11"/>
    </row>
    <row r="473" spans="79:79" ht="12.75" x14ac:dyDescent="0.2">
      <c r="CA473" s="11"/>
    </row>
    <row r="474" spans="79:79" ht="12.75" x14ac:dyDescent="0.2">
      <c r="CA474" s="11"/>
    </row>
    <row r="475" spans="79:79" ht="12.75" x14ac:dyDescent="0.2">
      <c r="CA475" s="11"/>
    </row>
    <row r="476" spans="79:79" ht="12.75" x14ac:dyDescent="0.2">
      <c r="CA476" s="11"/>
    </row>
    <row r="477" spans="79:79" ht="12.75" x14ac:dyDescent="0.2">
      <c r="CA477" s="11"/>
    </row>
    <row r="478" spans="79:79" ht="12.75" x14ac:dyDescent="0.2">
      <c r="CA478" s="11"/>
    </row>
    <row r="479" spans="79:79" ht="12.75" x14ac:dyDescent="0.2">
      <c r="CA479" s="11"/>
    </row>
    <row r="480" spans="79:79" ht="12.75" x14ac:dyDescent="0.2">
      <c r="CA480" s="11"/>
    </row>
    <row r="481" spans="79:79" ht="12.75" x14ac:dyDescent="0.2">
      <c r="CA481" s="11"/>
    </row>
    <row r="482" spans="79:79" ht="12.75" x14ac:dyDescent="0.2">
      <c r="CA482" s="11"/>
    </row>
    <row r="483" spans="79:79" ht="12.75" x14ac:dyDescent="0.2">
      <c r="CA483" s="11"/>
    </row>
    <row r="484" spans="79:79" ht="12.75" x14ac:dyDescent="0.2">
      <c r="CA484" s="11"/>
    </row>
    <row r="485" spans="79:79" ht="12.75" x14ac:dyDescent="0.2">
      <c r="CA485" s="11"/>
    </row>
    <row r="486" spans="79:79" ht="12.75" x14ac:dyDescent="0.2">
      <c r="CA486" s="11"/>
    </row>
    <row r="487" spans="79:79" ht="12.75" x14ac:dyDescent="0.2">
      <c r="CA487" s="11"/>
    </row>
    <row r="488" spans="79:79" ht="12.75" x14ac:dyDescent="0.2">
      <c r="CA488" s="11"/>
    </row>
    <row r="489" spans="79:79" ht="12.75" x14ac:dyDescent="0.2">
      <c r="CA489" s="11"/>
    </row>
    <row r="490" spans="79:79" ht="12.75" x14ac:dyDescent="0.2">
      <c r="CA490" s="11"/>
    </row>
    <row r="491" spans="79:79" ht="12.75" x14ac:dyDescent="0.2">
      <c r="CA491" s="11"/>
    </row>
    <row r="492" spans="79:79" ht="12.75" x14ac:dyDescent="0.2">
      <c r="CA492" s="11"/>
    </row>
    <row r="493" spans="79:79" ht="12.75" x14ac:dyDescent="0.2">
      <c r="CA493" s="11"/>
    </row>
    <row r="494" spans="79:79" ht="12.75" x14ac:dyDescent="0.2">
      <c r="CA494" s="11"/>
    </row>
    <row r="495" spans="79:79" ht="12.75" x14ac:dyDescent="0.2">
      <c r="CA495" s="11"/>
    </row>
    <row r="496" spans="79:79" ht="12.75" x14ac:dyDescent="0.2">
      <c r="CA496" s="11"/>
    </row>
    <row r="497" spans="79:79" ht="12.75" x14ac:dyDescent="0.2">
      <c r="CA497" s="11"/>
    </row>
    <row r="498" spans="79:79" ht="12.75" x14ac:dyDescent="0.2">
      <c r="CA498" s="11"/>
    </row>
    <row r="499" spans="79:79" ht="12.75" x14ac:dyDescent="0.2">
      <c r="CA499" s="11"/>
    </row>
    <row r="500" spans="79:79" ht="12.75" x14ac:dyDescent="0.2">
      <c r="CA500" s="11"/>
    </row>
    <row r="501" spans="79:79" ht="12.75" x14ac:dyDescent="0.2">
      <c r="CA501" s="11"/>
    </row>
    <row r="502" spans="79:79" ht="12.75" x14ac:dyDescent="0.2">
      <c r="CA502" s="11"/>
    </row>
    <row r="503" spans="79:79" ht="12.75" x14ac:dyDescent="0.2">
      <c r="CA503" s="11"/>
    </row>
    <row r="504" spans="79:79" ht="12.75" x14ac:dyDescent="0.2">
      <c r="CA504" s="11"/>
    </row>
    <row r="505" spans="79:79" ht="12.75" x14ac:dyDescent="0.2">
      <c r="CA505" s="11"/>
    </row>
    <row r="506" spans="79:79" ht="12.75" x14ac:dyDescent="0.2">
      <c r="CA506" s="11"/>
    </row>
    <row r="507" spans="79:79" ht="12.75" x14ac:dyDescent="0.2">
      <c r="CA507" s="11"/>
    </row>
    <row r="508" spans="79:79" ht="12.75" x14ac:dyDescent="0.2">
      <c r="CA508" s="11"/>
    </row>
    <row r="509" spans="79:79" ht="12.75" x14ac:dyDescent="0.2">
      <c r="CA509" s="11"/>
    </row>
    <row r="510" spans="79:79" ht="12.75" x14ac:dyDescent="0.2">
      <c r="CA510" s="11"/>
    </row>
    <row r="511" spans="79:79" ht="12.75" x14ac:dyDescent="0.2">
      <c r="CA511" s="11"/>
    </row>
    <row r="512" spans="79:79" ht="12.75" x14ac:dyDescent="0.2">
      <c r="CA512" s="11"/>
    </row>
    <row r="513" spans="79:79" ht="12.75" x14ac:dyDescent="0.2">
      <c r="CA513" s="11"/>
    </row>
    <row r="514" spans="79:79" ht="12.75" x14ac:dyDescent="0.2">
      <c r="CA514" s="11"/>
    </row>
    <row r="515" spans="79:79" ht="12.75" x14ac:dyDescent="0.2">
      <c r="CA515" s="11"/>
    </row>
    <row r="516" spans="79:79" ht="12.75" x14ac:dyDescent="0.2">
      <c r="CA516" s="11"/>
    </row>
    <row r="517" spans="79:79" ht="12.75" x14ac:dyDescent="0.2">
      <c r="CA517" s="11"/>
    </row>
    <row r="518" spans="79:79" ht="12.75" x14ac:dyDescent="0.2">
      <c r="CA518" s="11"/>
    </row>
    <row r="519" spans="79:79" ht="12.75" x14ac:dyDescent="0.2">
      <c r="CA519" s="11"/>
    </row>
    <row r="520" spans="79:79" ht="12.75" x14ac:dyDescent="0.2">
      <c r="CA520" s="11"/>
    </row>
    <row r="521" spans="79:79" ht="12.75" x14ac:dyDescent="0.2">
      <c r="CA521" s="11"/>
    </row>
    <row r="522" spans="79:79" ht="12.75" x14ac:dyDescent="0.2">
      <c r="CA522" s="11"/>
    </row>
    <row r="523" spans="79:79" ht="12.75" x14ac:dyDescent="0.2">
      <c r="CA523" s="11"/>
    </row>
    <row r="524" spans="79:79" ht="12.75" x14ac:dyDescent="0.2">
      <c r="CA524" s="11"/>
    </row>
    <row r="525" spans="79:79" ht="12.75" x14ac:dyDescent="0.2">
      <c r="CA525" s="11"/>
    </row>
    <row r="526" spans="79:79" ht="12.75" x14ac:dyDescent="0.2">
      <c r="CA526" s="11"/>
    </row>
    <row r="527" spans="79:79" ht="12.75" x14ac:dyDescent="0.2">
      <c r="CA527" s="11"/>
    </row>
    <row r="528" spans="79:79" ht="12.75" x14ac:dyDescent="0.2">
      <c r="CA528" s="11"/>
    </row>
    <row r="529" spans="79:79" ht="12.75" x14ac:dyDescent="0.2">
      <c r="CA529" s="11"/>
    </row>
    <row r="530" spans="79:79" ht="12.75" x14ac:dyDescent="0.2">
      <c r="CA530" s="11"/>
    </row>
    <row r="531" spans="79:79" ht="12.75" x14ac:dyDescent="0.2">
      <c r="CA531" s="11"/>
    </row>
    <row r="532" spans="79:79" ht="12.75" x14ac:dyDescent="0.2">
      <c r="CA532" s="11"/>
    </row>
    <row r="533" spans="79:79" ht="12.75" x14ac:dyDescent="0.2">
      <c r="CA533" s="11"/>
    </row>
    <row r="534" spans="79:79" ht="12.75" x14ac:dyDescent="0.2">
      <c r="CA534" s="11"/>
    </row>
    <row r="535" spans="79:79" ht="12.75" x14ac:dyDescent="0.2">
      <c r="CA535" s="11"/>
    </row>
    <row r="536" spans="79:79" ht="12.75" x14ac:dyDescent="0.2">
      <c r="CA536" s="11"/>
    </row>
    <row r="537" spans="79:79" ht="12.75" x14ac:dyDescent="0.2">
      <c r="CA537" s="11"/>
    </row>
    <row r="538" spans="79:79" ht="12.75" x14ac:dyDescent="0.2">
      <c r="CA538" s="11"/>
    </row>
    <row r="539" spans="79:79" ht="12.75" x14ac:dyDescent="0.2">
      <c r="CA539" s="11"/>
    </row>
    <row r="540" spans="79:79" ht="12.75" x14ac:dyDescent="0.2">
      <c r="CA540" s="11"/>
    </row>
    <row r="541" spans="79:79" ht="12.75" x14ac:dyDescent="0.2">
      <c r="CA541" s="11"/>
    </row>
    <row r="542" spans="79:79" ht="12.75" x14ac:dyDescent="0.2">
      <c r="CA542" s="11"/>
    </row>
    <row r="543" spans="79:79" ht="12.75" x14ac:dyDescent="0.2">
      <c r="CA543" s="11"/>
    </row>
    <row r="544" spans="79:79" ht="12.75" x14ac:dyDescent="0.2">
      <c r="CA544" s="11"/>
    </row>
    <row r="545" spans="79:79" ht="12.75" x14ac:dyDescent="0.2">
      <c r="CA545" s="11"/>
    </row>
    <row r="546" spans="79:79" ht="12.75" x14ac:dyDescent="0.2">
      <c r="CA546" s="11"/>
    </row>
    <row r="547" spans="79:79" ht="12.75" x14ac:dyDescent="0.2">
      <c r="CA547" s="11"/>
    </row>
    <row r="548" spans="79:79" ht="12.75" x14ac:dyDescent="0.2">
      <c r="CA548" s="11"/>
    </row>
    <row r="549" spans="79:79" ht="12.75" x14ac:dyDescent="0.2">
      <c r="CA549" s="11"/>
    </row>
    <row r="550" spans="79:79" ht="12.75" x14ac:dyDescent="0.2">
      <c r="CA550" s="11"/>
    </row>
    <row r="551" spans="79:79" ht="12.75" x14ac:dyDescent="0.2">
      <c r="CA551" s="11"/>
    </row>
    <row r="552" spans="79:79" ht="12.75" x14ac:dyDescent="0.2">
      <c r="CA552" s="11"/>
    </row>
    <row r="553" spans="79:79" ht="12.75" x14ac:dyDescent="0.2">
      <c r="CA553" s="11"/>
    </row>
    <row r="554" spans="79:79" ht="12.75" x14ac:dyDescent="0.2">
      <c r="CA554" s="11"/>
    </row>
    <row r="555" spans="79:79" ht="12.75" x14ac:dyDescent="0.2">
      <c r="CA555" s="11"/>
    </row>
    <row r="556" spans="79:79" ht="12.75" x14ac:dyDescent="0.2">
      <c r="CA556" s="11"/>
    </row>
    <row r="557" spans="79:79" ht="12.75" x14ac:dyDescent="0.2">
      <c r="CA557" s="11"/>
    </row>
    <row r="558" spans="79:79" ht="12.75" x14ac:dyDescent="0.2">
      <c r="CA558" s="11"/>
    </row>
    <row r="559" spans="79:79" ht="12.75" x14ac:dyDescent="0.2">
      <c r="CA559" s="11"/>
    </row>
    <row r="560" spans="79:79" ht="12.75" x14ac:dyDescent="0.2">
      <c r="CA560" s="11"/>
    </row>
    <row r="561" spans="79:79" ht="12.75" x14ac:dyDescent="0.2">
      <c r="CA561" s="11"/>
    </row>
    <row r="562" spans="79:79" ht="12.75" x14ac:dyDescent="0.2">
      <c r="CA562" s="11"/>
    </row>
    <row r="563" spans="79:79" ht="12.75" x14ac:dyDescent="0.2">
      <c r="CA563" s="11"/>
    </row>
    <row r="564" spans="79:79" ht="12.75" x14ac:dyDescent="0.2">
      <c r="CA564" s="11"/>
    </row>
    <row r="565" spans="79:79" ht="12.75" x14ac:dyDescent="0.2">
      <c r="CA565" s="11"/>
    </row>
    <row r="566" spans="79:79" ht="12.75" x14ac:dyDescent="0.2">
      <c r="CA566" s="11"/>
    </row>
    <row r="567" spans="79:79" ht="12.75" x14ac:dyDescent="0.2">
      <c r="CA567" s="11"/>
    </row>
    <row r="568" spans="79:79" ht="12.75" x14ac:dyDescent="0.2">
      <c r="CA568" s="11"/>
    </row>
    <row r="569" spans="79:79" ht="12.75" x14ac:dyDescent="0.2">
      <c r="CA569" s="11"/>
    </row>
    <row r="570" spans="79:79" ht="12.75" x14ac:dyDescent="0.2">
      <c r="CA570" s="11"/>
    </row>
    <row r="571" spans="79:79" ht="12.75" x14ac:dyDescent="0.2">
      <c r="CA571" s="11"/>
    </row>
    <row r="572" spans="79:79" ht="12.75" x14ac:dyDescent="0.2">
      <c r="CA572" s="11"/>
    </row>
    <row r="573" spans="79:79" ht="12.75" x14ac:dyDescent="0.2">
      <c r="CA573" s="11"/>
    </row>
    <row r="574" spans="79:79" ht="12.75" x14ac:dyDescent="0.2">
      <c r="CA574" s="11"/>
    </row>
    <row r="575" spans="79:79" ht="12.75" x14ac:dyDescent="0.2">
      <c r="CA575" s="11"/>
    </row>
    <row r="576" spans="79:79" ht="12.75" x14ac:dyDescent="0.2">
      <c r="CA576" s="11"/>
    </row>
    <row r="577" spans="79:79" ht="12.75" x14ac:dyDescent="0.2">
      <c r="CA577" s="11"/>
    </row>
    <row r="578" spans="79:79" ht="12.75" x14ac:dyDescent="0.2">
      <c r="CA578" s="11"/>
    </row>
    <row r="579" spans="79:79" ht="12.75" x14ac:dyDescent="0.2">
      <c r="CA579" s="11"/>
    </row>
    <row r="580" spans="79:79" ht="12.75" x14ac:dyDescent="0.2">
      <c r="CA580" s="11"/>
    </row>
    <row r="581" spans="79:79" ht="12.75" x14ac:dyDescent="0.2">
      <c r="CA581" s="11"/>
    </row>
    <row r="582" spans="79:79" ht="12.75" x14ac:dyDescent="0.2">
      <c r="CA582" s="11"/>
    </row>
    <row r="583" spans="79:79" ht="12.75" x14ac:dyDescent="0.2">
      <c r="CA583" s="11"/>
    </row>
    <row r="584" spans="79:79" ht="12.75" x14ac:dyDescent="0.2">
      <c r="CA584" s="11"/>
    </row>
    <row r="585" spans="79:79" ht="12.75" x14ac:dyDescent="0.2">
      <c r="CA585" s="11"/>
    </row>
    <row r="586" spans="79:79" ht="12.75" x14ac:dyDescent="0.2">
      <c r="CA586" s="11"/>
    </row>
    <row r="587" spans="79:79" ht="12.75" x14ac:dyDescent="0.2">
      <c r="CA587" s="11"/>
    </row>
    <row r="588" spans="79:79" ht="12.75" x14ac:dyDescent="0.2">
      <c r="CA588" s="11"/>
    </row>
    <row r="589" spans="79:79" ht="12.75" x14ac:dyDescent="0.2">
      <c r="CA589" s="11"/>
    </row>
    <row r="590" spans="79:79" ht="12.75" x14ac:dyDescent="0.2">
      <c r="CA590" s="11"/>
    </row>
    <row r="591" spans="79:79" ht="12.75" x14ac:dyDescent="0.2">
      <c r="CA591" s="11"/>
    </row>
    <row r="592" spans="79:79" ht="12.75" x14ac:dyDescent="0.2">
      <c r="CA592" s="11"/>
    </row>
    <row r="593" spans="79:79" ht="12.75" x14ac:dyDescent="0.2">
      <c r="CA593" s="11"/>
    </row>
    <row r="594" spans="79:79" ht="12.75" x14ac:dyDescent="0.2">
      <c r="CA594" s="11"/>
    </row>
    <row r="595" spans="79:79" ht="12.75" x14ac:dyDescent="0.2">
      <c r="CA595" s="11"/>
    </row>
    <row r="596" spans="79:79" ht="12.75" x14ac:dyDescent="0.2">
      <c r="CA596" s="11"/>
    </row>
    <row r="597" spans="79:79" ht="12.75" x14ac:dyDescent="0.2">
      <c r="CA597" s="11"/>
    </row>
    <row r="598" spans="79:79" ht="12.75" x14ac:dyDescent="0.2">
      <c r="CA598" s="11"/>
    </row>
    <row r="599" spans="79:79" ht="12.75" x14ac:dyDescent="0.2">
      <c r="CA599" s="11"/>
    </row>
    <row r="600" spans="79:79" ht="12.75" x14ac:dyDescent="0.2">
      <c r="CA600" s="11"/>
    </row>
    <row r="601" spans="79:79" ht="12.75" x14ac:dyDescent="0.2">
      <c r="CA601" s="11"/>
    </row>
    <row r="602" spans="79:79" ht="12.75" x14ac:dyDescent="0.2">
      <c r="CA602" s="11"/>
    </row>
    <row r="603" spans="79:79" ht="12.75" x14ac:dyDescent="0.2">
      <c r="CA603" s="11"/>
    </row>
    <row r="604" spans="79:79" ht="12.75" x14ac:dyDescent="0.2">
      <c r="CA604" s="11"/>
    </row>
    <row r="605" spans="79:79" ht="12.75" x14ac:dyDescent="0.2">
      <c r="CA605" s="11"/>
    </row>
    <row r="606" spans="79:79" ht="12.75" x14ac:dyDescent="0.2">
      <c r="CA606" s="11"/>
    </row>
    <row r="607" spans="79:79" ht="12.75" x14ac:dyDescent="0.2">
      <c r="CA607" s="11"/>
    </row>
    <row r="608" spans="79:79" ht="12.75" x14ac:dyDescent="0.2">
      <c r="CA608" s="11"/>
    </row>
    <row r="609" spans="79:79" ht="12.75" x14ac:dyDescent="0.2">
      <c r="CA609" s="11"/>
    </row>
    <row r="610" spans="79:79" ht="12.75" x14ac:dyDescent="0.2">
      <c r="CA610" s="11"/>
    </row>
    <row r="611" spans="79:79" ht="12.75" x14ac:dyDescent="0.2">
      <c r="CA611" s="11"/>
    </row>
    <row r="612" spans="79:79" ht="12.75" x14ac:dyDescent="0.2">
      <c r="CA612" s="11"/>
    </row>
    <row r="613" spans="79:79" ht="12.75" x14ac:dyDescent="0.2">
      <c r="CA613" s="11"/>
    </row>
    <row r="614" spans="79:79" ht="12.75" x14ac:dyDescent="0.2">
      <c r="CA614" s="11"/>
    </row>
    <row r="615" spans="79:79" ht="12.75" x14ac:dyDescent="0.2">
      <c r="CA615" s="11"/>
    </row>
    <row r="616" spans="79:79" ht="12.75" x14ac:dyDescent="0.2">
      <c r="CA616" s="11"/>
    </row>
    <row r="617" spans="79:79" ht="12.75" x14ac:dyDescent="0.2">
      <c r="CA617" s="11"/>
    </row>
    <row r="618" spans="79:79" ht="12.75" x14ac:dyDescent="0.2">
      <c r="CA618" s="11"/>
    </row>
    <row r="619" spans="79:79" ht="12.75" x14ac:dyDescent="0.2">
      <c r="CA619" s="11"/>
    </row>
    <row r="620" spans="79:79" ht="12.75" x14ac:dyDescent="0.2">
      <c r="CA620" s="11"/>
    </row>
    <row r="621" spans="79:79" ht="12.75" x14ac:dyDescent="0.2">
      <c r="CA621" s="11"/>
    </row>
    <row r="622" spans="79:79" ht="12.75" x14ac:dyDescent="0.2">
      <c r="CA622" s="11"/>
    </row>
    <row r="623" spans="79:79" ht="12.75" x14ac:dyDescent="0.2">
      <c r="CA623" s="11"/>
    </row>
    <row r="624" spans="79:79" ht="12.75" x14ac:dyDescent="0.2">
      <c r="CA624" s="11"/>
    </row>
    <row r="625" spans="79:79" ht="12.75" x14ac:dyDescent="0.2">
      <c r="CA625" s="11"/>
    </row>
    <row r="626" spans="79:79" ht="12.75" x14ac:dyDescent="0.2">
      <c r="CA626" s="11"/>
    </row>
    <row r="627" spans="79:79" ht="12.75" x14ac:dyDescent="0.2">
      <c r="CA627" s="11"/>
    </row>
    <row r="628" spans="79:79" ht="12.75" x14ac:dyDescent="0.2">
      <c r="CA628" s="11"/>
    </row>
    <row r="629" spans="79:79" ht="12.75" x14ac:dyDescent="0.2">
      <c r="CA629" s="11"/>
    </row>
    <row r="630" spans="79:79" ht="12.75" x14ac:dyDescent="0.2">
      <c r="CA630" s="11"/>
    </row>
    <row r="631" spans="79:79" ht="12.75" x14ac:dyDescent="0.2">
      <c r="CA631" s="11"/>
    </row>
    <row r="632" spans="79:79" ht="12.75" x14ac:dyDescent="0.2">
      <c r="CA632" s="11"/>
    </row>
    <row r="633" spans="79:79" ht="12.75" x14ac:dyDescent="0.2">
      <c r="CA633" s="11"/>
    </row>
    <row r="634" spans="79:79" ht="12.75" x14ac:dyDescent="0.2">
      <c r="CA634" s="11"/>
    </row>
    <row r="635" spans="79:79" ht="12.75" x14ac:dyDescent="0.2">
      <c r="CA635" s="11"/>
    </row>
    <row r="636" spans="79:79" ht="12.75" x14ac:dyDescent="0.2">
      <c r="CA636" s="11"/>
    </row>
    <row r="637" spans="79:79" ht="12.75" x14ac:dyDescent="0.2">
      <c r="CA637" s="11"/>
    </row>
    <row r="638" spans="79:79" ht="12.75" x14ac:dyDescent="0.2">
      <c r="CA638" s="11"/>
    </row>
    <row r="639" spans="79:79" ht="12.75" x14ac:dyDescent="0.2">
      <c r="CA639" s="11"/>
    </row>
    <row r="640" spans="79:79" ht="12.75" x14ac:dyDescent="0.2">
      <c r="CA640" s="11"/>
    </row>
    <row r="641" spans="79:79" ht="12.75" x14ac:dyDescent="0.2">
      <c r="CA641" s="11"/>
    </row>
    <row r="642" spans="79:79" ht="12.75" x14ac:dyDescent="0.2">
      <c r="CA642" s="11"/>
    </row>
    <row r="643" spans="79:79" ht="12.75" x14ac:dyDescent="0.2">
      <c r="CA643" s="11"/>
    </row>
    <row r="644" spans="79:79" ht="12.75" x14ac:dyDescent="0.2">
      <c r="CA644" s="11"/>
    </row>
    <row r="645" spans="79:79" ht="12.75" x14ac:dyDescent="0.2">
      <c r="CA645" s="11"/>
    </row>
    <row r="646" spans="79:79" ht="12.75" x14ac:dyDescent="0.2">
      <c r="CA646" s="11"/>
    </row>
    <row r="647" spans="79:79" ht="12.75" x14ac:dyDescent="0.2">
      <c r="CA647" s="11"/>
    </row>
    <row r="648" spans="79:79" ht="12.75" x14ac:dyDescent="0.2">
      <c r="CA648" s="11"/>
    </row>
    <row r="649" spans="79:79" ht="12.75" x14ac:dyDescent="0.2">
      <c r="CA649" s="11"/>
    </row>
    <row r="650" spans="79:79" ht="12.75" x14ac:dyDescent="0.2">
      <c r="CA650" s="11"/>
    </row>
    <row r="651" spans="79:79" ht="12.75" x14ac:dyDescent="0.2">
      <c r="CA651" s="11"/>
    </row>
    <row r="652" spans="79:79" ht="12.75" x14ac:dyDescent="0.2">
      <c r="CA652" s="11"/>
    </row>
    <row r="653" spans="79:79" ht="12.75" x14ac:dyDescent="0.2">
      <c r="CA653" s="11"/>
    </row>
    <row r="654" spans="79:79" ht="12.75" x14ac:dyDescent="0.2">
      <c r="CA654" s="11"/>
    </row>
    <row r="655" spans="79:79" ht="12.75" x14ac:dyDescent="0.2">
      <c r="CA655" s="11"/>
    </row>
    <row r="656" spans="79:79" ht="12.75" x14ac:dyDescent="0.2">
      <c r="CA656" s="11"/>
    </row>
    <row r="657" spans="79:79" ht="12.75" x14ac:dyDescent="0.2">
      <c r="CA657" s="11"/>
    </row>
    <row r="658" spans="79:79" ht="12.75" x14ac:dyDescent="0.2">
      <c r="CA658" s="11"/>
    </row>
    <row r="659" spans="79:79" ht="12.75" x14ac:dyDescent="0.2">
      <c r="CA659" s="11"/>
    </row>
    <row r="660" spans="79:79" ht="12.75" x14ac:dyDescent="0.2">
      <c r="CA660" s="11"/>
    </row>
    <row r="661" spans="79:79" ht="12.75" x14ac:dyDescent="0.2">
      <c r="CA661" s="11"/>
    </row>
    <row r="662" spans="79:79" ht="12.75" x14ac:dyDescent="0.2">
      <c r="CA662" s="11"/>
    </row>
    <row r="663" spans="79:79" ht="12.75" x14ac:dyDescent="0.2">
      <c r="CA663" s="11"/>
    </row>
    <row r="664" spans="79:79" ht="12.75" x14ac:dyDescent="0.2">
      <c r="CA664" s="11"/>
    </row>
    <row r="665" spans="79:79" ht="12.75" x14ac:dyDescent="0.2">
      <c r="CA665" s="11"/>
    </row>
    <row r="666" spans="79:79" ht="12.75" x14ac:dyDescent="0.2">
      <c r="CA666" s="11"/>
    </row>
    <row r="667" spans="79:79" ht="12.75" x14ac:dyDescent="0.2">
      <c r="CA667" s="11"/>
    </row>
    <row r="668" spans="79:79" ht="12.75" x14ac:dyDescent="0.2">
      <c r="CA668" s="11"/>
    </row>
    <row r="669" spans="79:79" ht="12.75" x14ac:dyDescent="0.2">
      <c r="CA669" s="11"/>
    </row>
    <row r="670" spans="79:79" ht="12.75" x14ac:dyDescent="0.2">
      <c r="CA670" s="11"/>
    </row>
    <row r="671" spans="79:79" ht="12.75" x14ac:dyDescent="0.2">
      <c r="CA671" s="11"/>
    </row>
    <row r="672" spans="79:79" ht="12.75" x14ac:dyDescent="0.2">
      <c r="CA672" s="11"/>
    </row>
    <row r="673" spans="79:79" ht="12.75" x14ac:dyDescent="0.2">
      <c r="CA673" s="11"/>
    </row>
    <row r="674" spans="79:79" ht="12.75" x14ac:dyDescent="0.2">
      <c r="CA674" s="11"/>
    </row>
    <row r="675" spans="79:79" ht="12.75" x14ac:dyDescent="0.2">
      <c r="CA675" s="11"/>
    </row>
    <row r="676" spans="79:79" ht="12.75" x14ac:dyDescent="0.2">
      <c r="CA676" s="11"/>
    </row>
    <row r="677" spans="79:79" ht="12.75" x14ac:dyDescent="0.2">
      <c r="CA677" s="11"/>
    </row>
    <row r="678" spans="79:79" ht="12.75" x14ac:dyDescent="0.2">
      <c r="CA678" s="11"/>
    </row>
    <row r="679" spans="79:79" ht="12.75" x14ac:dyDescent="0.2">
      <c r="CA679" s="11"/>
    </row>
    <row r="680" spans="79:79" ht="12.75" x14ac:dyDescent="0.2">
      <c r="CA680" s="11"/>
    </row>
    <row r="681" spans="79:79" ht="12.75" x14ac:dyDescent="0.2">
      <c r="CA681" s="11"/>
    </row>
    <row r="682" spans="79:79" ht="12.75" x14ac:dyDescent="0.2">
      <c r="CA682" s="11"/>
    </row>
    <row r="683" spans="79:79" ht="12.75" x14ac:dyDescent="0.2">
      <c r="CA683" s="11"/>
    </row>
    <row r="684" spans="79:79" ht="12.75" x14ac:dyDescent="0.2">
      <c r="CA684" s="11"/>
    </row>
    <row r="685" spans="79:79" ht="12.75" x14ac:dyDescent="0.2">
      <c r="CA685" s="11"/>
    </row>
    <row r="686" spans="79:79" ht="12.75" x14ac:dyDescent="0.2">
      <c r="CA686" s="11"/>
    </row>
    <row r="687" spans="79:79" ht="12.75" x14ac:dyDescent="0.2">
      <c r="CA687" s="11"/>
    </row>
    <row r="688" spans="79:79" ht="12.75" x14ac:dyDescent="0.2">
      <c r="CA688" s="11"/>
    </row>
    <row r="689" spans="79:79" ht="12.75" x14ac:dyDescent="0.2">
      <c r="CA689" s="11"/>
    </row>
    <row r="690" spans="79:79" ht="12.75" x14ac:dyDescent="0.2">
      <c r="CA690" s="11"/>
    </row>
    <row r="691" spans="79:79" ht="12.75" x14ac:dyDescent="0.2">
      <c r="CA691" s="11"/>
    </row>
    <row r="692" spans="79:79" ht="12.75" x14ac:dyDescent="0.2">
      <c r="CA692" s="11"/>
    </row>
    <row r="693" spans="79:79" ht="12.75" x14ac:dyDescent="0.2">
      <c r="CA693" s="11"/>
    </row>
    <row r="694" spans="79:79" ht="12.75" x14ac:dyDescent="0.2">
      <c r="CA694" s="11"/>
    </row>
    <row r="695" spans="79:79" ht="12.75" x14ac:dyDescent="0.2">
      <c r="CA695" s="11"/>
    </row>
    <row r="696" spans="79:79" ht="12.75" x14ac:dyDescent="0.2">
      <c r="CA696" s="11"/>
    </row>
    <row r="697" spans="79:79" ht="12.75" x14ac:dyDescent="0.2">
      <c r="CA697" s="11"/>
    </row>
    <row r="698" spans="79:79" ht="12.75" x14ac:dyDescent="0.2">
      <c r="CA698" s="11"/>
    </row>
    <row r="699" spans="79:79" ht="12.75" x14ac:dyDescent="0.2">
      <c r="CA699" s="11"/>
    </row>
    <row r="700" spans="79:79" ht="12.75" x14ac:dyDescent="0.2">
      <c r="CA700" s="11"/>
    </row>
    <row r="701" spans="79:79" ht="12.75" x14ac:dyDescent="0.2">
      <c r="CA701" s="11"/>
    </row>
    <row r="702" spans="79:79" ht="12.75" x14ac:dyDescent="0.2">
      <c r="CA702" s="11"/>
    </row>
    <row r="703" spans="79:79" ht="12.75" x14ac:dyDescent="0.2">
      <c r="CA703" s="11"/>
    </row>
    <row r="704" spans="79:79" ht="12.75" x14ac:dyDescent="0.2">
      <c r="CA704" s="11"/>
    </row>
    <row r="705" spans="79:79" ht="12.75" x14ac:dyDescent="0.2">
      <c r="CA705" s="11"/>
    </row>
    <row r="706" spans="79:79" ht="12.75" x14ac:dyDescent="0.2">
      <c r="CA706" s="11"/>
    </row>
    <row r="707" spans="79:79" ht="12.75" x14ac:dyDescent="0.2">
      <c r="CA707" s="11"/>
    </row>
    <row r="708" spans="79:79" ht="12.75" x14ac:dyDescent="0.2">
      <c r="CA708" s="11"/>
    </row>
    <row r="709" spans="79:79" ht="12.75" x14ac:dyDescent="0.2">
      <c r="CA709" s="11"/>
    </row>
    <row r="710" spans="79:79" ht="12.75" x14ac:dyDescent="0.2">
      <c r="CA710" s="11"/>
    </row>
    <row r="711" spans="79:79" ht="12.75" x14ac:dyDescent="0.2">
      <c r="CA711" s="11"/>
    </row>
    <row r="712" spans="79:79" ht="12.75" x14ac:dyDescent="0.2">
      <c r="CA712" s="11"/>
    </row>
    <row r="713" spans="79:79" ht="12.75" x14ac:dyDescent="0.2">
      <c r="CA713" s="11"/>
    </row>
    <row r="714" spans="79:79" ht="12.75" x14ac:dyDescent="0.2">
      <c r="CA714" s="11"/>
    </row>
    <row r="715" spans="79:79" ht="12.75" x14ac:dyDescent="0.2">
      <c r="CA715" s="11"/>
    </row>
    <row r="716" spans="79:79" ht="12.75" x14ac:dyDescent="0.2">
      <c r="CA716" s="11"/>
    </row>
    <row r="717" spans="79:79" ht="12.75" x14ac:dyDescent="0.2">
      <c r="CA717" s="11"/>
    </row>
    <row r="718" spans="79:79" ht="12.75" x14ac:dyDescent="0.2">
      <c r="CA718" s="11"/>
    </row>
    <row r="719" spans="79:79" ht="12.75" x14ac:dyDescent="0.2">
      <c r="CA719" s="11"/>
    </row>
    <row r="720" spans="79:79" ht="12.75" x14ac:dyDescent="0.2">
      <c r="CA720" s="11"/>
    </row>
    <row r="721" spans="79:79" ht="12.75" x14ac:dyDescent="0.2">
      <c r="CA721" s="11"/>
    </row>
    <row r="722" spans="79:79" ht="12.75" x14ac:dyDescent="0.2">
      <c r="CA722" s="11"/>
    </row>
    <row r="723" spans="79:79" ht="12.75" x14ac:dyDescent="0.2">
      <c r="CA723" s="11"/>
    </row>
    <row r="724" spans="79:79" ht="12.75" x14ac:dyDescent="0.2">
      <c r="CA724" s="11"/>
    </row>
    <row r="725" spans="79:79" ht="12.75" x14ac:dyDescent="0.2">
      <c r="CA725" s="11"/>
    </row>
    <row r="726" spans="79:79" ht="12.75" x14ac:dyDescent="0.2">
      <c r="CA726" s="11"/>
    </row>
    <row r="727" spans="79:79" ht="12.75" x14ac:dyDescent="0.2">
      <c r="CA727" s="11"/>
    </row>
    <row r="728" spans="79:79" ht="12.75" x14ac:dyDescent="0.2">
      <c r="CA728" s="11"/>
    </row>
    <row r="729" spans="79:79" ht="12.75" x14ac:dyDescent="0.2">
      <c r="CA729" s="11"/>
    </row>
    <row r="730" spans="79:79" ht="12.75" x14ac:dyDescent="0.2">
      <c r="CA730" s="11"/>
    </row>
    <row r="731" spans="79:79" ht="12.75" x14ac:dyDescent="0.2">
      <c r="CA731" s="11"/>
    </row>
    <row r="732" spans="79:79" ht="12.75" x14ac:dyDescent="0.2">
      <c r="CA732" s="11"/>
    </row>
    <row r="733" spans="79:79" ht="12.75" x14ac:dyDescent="0.2">
      <c r="CA733" s="11"/>
    </row>
    <row r="734" spans="79:79" ht="12.75" x14ac:dyDescent="0.2">
      <c r="CA734" s="11"/>
    </row>
    <row r="735" spans="79:79" ht="12.75" x14ac:dyDescent="0.2">
      <c r="CA735" s="11"/>
    </row>
    <row r="736" spans="79:79" ht="12.75" x14ac:dyDescent="0.2">
      <c r="CA736" s="11"/>
    </row>
    <row r="737" spans="79:79" ht="12.75" x14ac:dyDescent="0.2">
      <c r="CA737" s="11"/>
    </row>
    <row r="738" spans="79:79" ht="12.75" x14ac:dyDescent="0.2">
      <c r="CA738" s="11"/>
    </row>
    <row r="739" spans="79:79" ht="12.75" x14ac:dyDescent="0.2">
      <c r="CA739" s="11"/>
    </row>
    <row r="740" spans="79:79" ht="12.75" x14ac:dyDescent="0.2">
      <c r="CA740" s="11"/>
    </row>
    <row r="741" spans="79:79" ht="12.75" x14ac:dyDescent="0.2">
      <c r="CA741" s="11"/>
    </row>
    <row r="742" spans="79:79" ht="12.75" x14ac:dyDescent="0.2">
      <c r="CA742" s="11"/>
    </row>
    <row r="743" spans="79:79" ht="12.75" x14ac:dyDescent="0.2">
      <c r="CA743" s="11"/>
    </row>
    <row r="744" spans="79:79" ht="12.75" x14ac:dyDescent="0.2">
      <c r="CA744" s="11"/>
    </row>
    <row r="745" spans="79:79" ht="12.75" x14ac:dyDescent="0.2">
      <c r="CA745" s="11"/>
    </row>
    <row r="746" spans="79:79" ht="12.75" x14ac:dyDescent="0.2">
      <c r="CA746" s="11"/>
    </row>
    <row r="747" spans="79:79" ht="12.75" x14ac:dyDescent="0.2">
      <c r="CA747" s="11"/>
    </row>
    <row r="748" spans="79:79" ht="12.75" x14ac:dyDescent="0.2">
      <c r="CA748" s="11"/>
    </row>
    <row r="749" spans="79:79" ht="12.75" x14ac:dyDescent="0.2">
      <c r="CA749" s="11"/>
    </row>
    <row r="750" spans="79:79" ht="12.75" x14ac:dyDescent="0.2">
      <c r="CA750" s="11"/>
    </row>
    <row r="751" spans="79:79" ht="12.75" x14ac:dyDescent="0.2">
      <c r="CA751" s="11"/>
    </row>
    <row r="752" spans="79:79" ht="12.75" x14ac:dyDescent="0.2">
      <c r="CA752" s="11"/>
    </row>
    <row r="753" spans="79:79" ht="12.75" x14ac:dyDescent="0.2">
      <c r="CA753" s="11"/>
    </row>
    <row r="754" spans="79:79" ht="12.75" x14ac:dyDescent="0.2">
      <c r="CA754" s="11"/>
    </row>
    <row r="755" spans="79:79" ht="12.75" x14ac:dyDescent="0.2">
      <c r="CA755" s="11"/>
    </row>
    <row r="756" spans="79:79" ht="12.75" x14ac:dyDescent="0.2">
      <c r="CA756" s="11"/>
    </row>
    <row r="757" spans="79:79" ht="12.75" x14ac:dyDescent="0.2">
      <c r="CA757" s="11"/>
    </row>
    <row r="758" spans="79:79" ht="12.75" x14ac:dyDescent="0.2">
      <c r="CA758" s="11"/>
    </row>
    <row r="759" spans="79:79" ht="12.75" x14ac:dyDescent="0.2">
      <c r="CA759" s="11"/>
    </row>
    <row r="760" spans="79:79" ht="12.75" x14ac:dyDescent="0.2">
      <c r="CA760" s="11"/>
    </row>
    <row r="761" spans="79:79" ht="12.75" x14ac:dyDescent="0.2">
      <c r="CA761" s="11"/>
    </row>
    <row r="762" spans="79:79" ht="12.75" x14ac:dyDescent="0.2">
      <c r="CA762" s="11"/>
    </row>
    <row r="763" spans="79:79" ht="12.75" x14ac:dyDescent="0.2">
      <c r="CA763" s="11"/>
    </row>
    <row r="764" spans="79:79" ht="12.75" x14ac:dyDescent="0.2">
      <c r="CA764" s="11"/>
    </row>
    <row r="765" spans="79:79" ht="12.75" x14ac:dyDescent="0.2">
      <c r="CA765" s="11"/>
    </row>
    <row r="766" spans="79:79" ht="12.75" x14ac:dyDescent="0.2">
      <c r="CA766" s="11"/>
    </row>
    <row r="767" spans="79:79" ht="12.75" x14ac:dyDescent="0.2">
      <c r="CA767" s="11"/>
    </row>
    <row r="768" spans="79:79" ht="12.75" x14ac:dyDescent="0.2">
      <c r="CA768" s="11"/>
    </row>
    <row r="769" spans="79:79" ht="12.75" x14ac:dyDescent="0.2">
      <c r="CA769" s="11"/>
    </row>
    <row r="770" spans="79:79" ht="12.75" x14ac:dyDescent="0.2">
      <c r="CA770" s="11"/>
    </row>
    <row r="771" spans="79:79" ht="12.75" x14ac:dyDescent="0.2">
      <c r="CA771" s="11"/>
    </row>
    <row r="772" spans="79:79" ht="12.75" x14ac:dyDescent="0.2">
      <c r="CA772" s="11"/>
    </row>
    <row r="773" spans="79:79" ht="12.75" x14ac:dyDescent="0.2">
      <c r="CA773" s="11"/>
    </row>
    <row r="774" spans="79:79" ht="12.75" x14ac:dyDescent="0.2">
      <c r="CA774" s="11"/>
    </row>
    <row r="775" spans="79:79" ht="12.75" x14ac:dyDescent="0.2">
      <c r="CA775" s="11"/>
    </row>
    <row r="776" spans="79:79" ht="12.75" x14ac:dyDescent="0.2">
      <c r="CA776" s="11"/>
    </row>
    <row r="777" spans="79:79" ht="12.75" x14ac:dyDescent="0.2">
      <c r="CA777" s="11"/>
    </row>
    <row r="778" spans="79:79" ht="12.75" x14ac:dyDescent="0.2">
      <c r="CA778" s="11"/>
    </row>
    <row r="779" spans="79:79" ht="12.75" x14ac:dyDescent="0.2">
      <c r="CA779" s="11"/>
    </row>
    <row r="780" spans="79:79" ht="12.75" x14ac:dyDescent="0.2">
      <c r="CA780" s="11"/>
    </row>
    <row r="781" spans="79:79" ht="12.75" x14ac:dyDescent="0.2">
      <c r="CA781" s="11"/>
    </row>
    <row r="782" spans="79:79" ht="12.75" x14ac:dyDescent="0.2">
      <c r="CA782" s="11"/>
    </row>
    <row r="783" spans="79:79" ht="12.75" x14ac:dyDescent="0.2">
      <c r="CA783" s="11"/>
    </row>
    <row r="784" spans="79:79" ht="12.75" x14ac:dyDescent="0.2">
      <c r="CA784" s="11"/>
    </row>
    <row r="785" spans="79:79" ht="12.75" x14ac:dyDescent="0.2">
      <c r="CA785" s="11"/>
    </row>
    <row r="786" spans="79:79" ht="12.75" x14ac:dyDescent="0.2">
      <c r="CA786" s="11"/>
    </row>
    <row r="787" spans="79:79" ht="12.75" x14ac:dyDescent="0.2">
      <c r="CA787" s="11"/>
    </row>
    <row r="788" spans="79:79" ht="12.75" x14ac:dyDescent="0.2">
      <c r="CA788" s="11"/>
    </row>
    <row r="789" spans="79:79" ht="12.75" x14ac:dyDescent="0.2">
      <c r="CA789" s="11"/>
    </row>
    <row r="790" spans="79:79" ht="12.75" x14ac:dyDescent="0.2">
      <c r="CA790" s="11"/>
    </row>
    <row r="791" spans="79:79" ht="12.75" x14ac:dyDescent="0.2">
      <c r="CA791" s="11"/>
    </row>
    <row r="792" spans="79:79" ht="12.75" x14ac:dyDescent="0.2">
      <c r="CA792" s="11"/>
    </row>
    <row r="793" spans="79:79" ht="12.75" x14ac:dyDescent="0.2">
      <c r="CA793" s="11"/>
    </row>
    <row r="794" spans="79:79" ht="12.75" x14ac:dyDescent="0.2">
      <c r="CA794" s="11"/>
    </row>
    <row r="795" spans="79:79" ht="12.75" x14ac:dyDescent="0.2">
      <c r="CA795" s="11"/>
    </row>
    <row r="796" spans="79:79" ht="12.75" x14ac:dyDescent="0.2">
      <c r="CA796" s="11"/>
    </row>
    <row r="797" spans="79:79" ht="12.75" x14ac:dyDescent="0.2">
      <c r="CA797" s="11"/>
    </row>
    <row r="798" spans="79:79" ht="12.75" x14ac:dyDescent="0.2">
      <c r="CA798" s="11"/>
    </row>
    <row r="799" spans="79:79" ht="12.75" x14ac:dyDescent="0.2">
      <c r="CA799" s="11"/>
    </row>
    <row r="800" spans="79:79" ht="12.75" x14ac:dyDescent="0.2">
      <c r="CA800" s="11"/>
    </row>
    <row r="801" spans="79:79" ht="12.75" x14ac:dyDescent="0.2">
      <c r="CA801" s="11"/>
    </row>
    <row r="802" spans="79:79" ht="12.75" x14ac:dyDescent="0.2">
      <c r="CA802" s="11"/>
    </row>
    <row r="803" spans="79:79" ht="12.75" x14ac:dyDescent="0.2">
      <c r="CA803" s="11"/>
    </row>
    <row r="804" spans="79:79" ht="12.75" x14ac:dyDescent="0.2">
      <c r="CA804" s="11"/>
    </row>
    <row r="805" spans="79:79" ht="12.75" x14ac:dyDescent="0.2">
      <c r="CA805" s="11"/>
    </row>
    <row r="806" spans="79:79" ht="12.75" x14ac:dyDescent="0.2">
      <c r="CA806" s="11"/>
    </row>
    <row r="807" spans="79:79" ht="12.75" x14ac:dyDescent="0.2">
      <c r="CA807" s="11"/>
    </row>
    <row r="808" spans="79:79" ht="12.75" x14ac:dyDescent="0.2">
      <c r="CA808" s="11"/>
    </row>
    <row r="809" spans="79:79" ht="12.75" x14ac:dyDescent="0.2">
      <c r="CA809" s="11"/>
    </row>
    <row r="810" spans="79:79" ht="12.75" x14ac:dyDescent="0.2">
      <c r="CA810" s="11"/>
    </row>
    <row r="811" spans="79:79" ht="12.75" x14ac:dyDescent="0.2">
      <c r="CA811" s="11"/>
    </row>
    <row r="812" spans="79:79" ht="12.75" x14ac:dyDescent="0.2">
      <c r="CA812" s="11"/>
    </row>
    <row r="813" spans="79:79" ht="12.75" x14ac:dyDescent="0.2">
      <c r="CA813" s="11"/>
    </row>
    <row r="814" spans="79:79" ht="12.75" x14ac:dyDescent="0.2">
      <c r="CA814" s="11"/>
    </row>
    <row r="815" spans="79:79" ht="12.75" x14ac:dyDescent="0.2">
      <c r="CA815" s="11"/>
    </row>
    <row r="816" spans="79:79" ht="12.75" x14ac:dyDescent="0.2">
      <c r="CA816" s="11"/>
    </row>
    <row r="817" spans="79:79" ht="12.75" x14ac:dyDescent="0.2">
      <c r="CA817" s="11"/>
    </row>
    <row r="818" spans="79:79" ht="12.75" x14ac:dyDescent="0.2">
      <c r="CA818" s="11"/>
    </row>
    <row r="819" spans="79:79" ht="12.75" x14ac:dyDescent="0.2">
      <c r="CA819" s="11"/>
    </row>
    <row r="820" spans="79:79" ht="12.75" x14ac:dyDescent="0.2">
      <c r="CA820" s="11"/>
    </row>
    <row r="821" spans="79:79" ht="12.75" x14ac:dyDescent="0.2">
      <c r="CA821" s="11"/>
    </row>
    <row r="822" spans="79:79" ht="12.75" x14ac:dyDescent="0.2">
      <c r="CA822" s="11"/>
    </row>
    <row r="823" spans="79:79" ht="12.75" x14ac:dyDescent="0.2">
      <c r="CA823" s="11"/>
    </row>
    <row r="824" spans="79:79" ht="12.75" x14ac:dyDescent="0.2">
      <c r="CA824" s="11"/>
    </row>
    <row r="825" spans="79:79" ht="12.75" x14ac:dyDescent="0.2">
      <c r="CA825" s="11"/>
    </row>
    <row r="826" spans="79:79" ht="12.75" x14ac:dyDescent="0.2">
      <c r="CA826" s="11"/>
    </row>
    <row r="827" spans="79:79" ht="12.75" x14ac:dyDescent="0.2">
      <c r="CA827" s="11"/>
    </row>
    <row r="828" spans="79:79" ht="12.75" x14ac:dyDescent="0.2">
      <c r="CA828" s="11"/>
    </row>
    <row r="829" spans="79:79" ht="12.75" x14ac:dyDescent="0.2">
      <c r="CA829" s="11"/>
    </row>
    <row r="830" spans="79:79" ht="12.75" x14ac:dyDescent="0.2">
      <c r="CA830" s="11"/>
    </row>
    <row r="831" spans="79:79" ht="12.75" x14ac:dyDescent="0.2">
      <c r="CA831" s="11"/>
    </row>
    <row r="832" spans="79:79" ht="12.75" x14ac:dyDescent="0.2">
      <c r="CA832" s="11"/>
    </row>
    <row r="833" spans="79:79" ht="12.75" x14ac:dyDescent="0.2">
      <c r="CA833" s="11"/>
    </row>
    <row r="834" spans="79:79" ht="12.75" x14ac:dyDescent="0.2">
      <c r="CA834" s="11"/>
    </row>
    <row r="835" spans="79:79" ht="12.75" x14ac:dyDescent="0.2">
      <c r="CA835" s="11"/>
    </row>
    <row r="836" spans="79:79" ht="12.75" x14ac:dyDescent="0.2">
      <c r="CA836" s="11"/>
    </row>
    <row r="837" spans="79:79" ht="12.75" x14ac:dyDescent="0.2">
      <c r="CA837" s="11"/>
    </row>
    <row r="838" spans="79:79" ht="12.75" x14ac:dyDescent="0.2">
      <c r="CA838" s="11"/>
    </row>
    <row r="839" spans="79:79" ht="12.75" x14ac:dyDescent="0.2">
      <c r="CA839" s="11"/>
    </row>
    <row r="840" spans="79:79" ht="12.75" x14ac:dyDescent="0.2">
      <c r="CA840" s="11"/>
    </row>
    <row r="841" spans="79:79" ht="12.75" x14ac:dyDescent="0.2">
      <c r="CA841" s="11"/>
    </row>
    <row r="842" spans="79:79" ht="12.75" x14ac:dyDescent="0.2">
      <c r="CA842" s="11"/>
    </row>
    <row r="843" spans="79:79" ht="12.75" x14ac:dyDescent="0.2">
      <c r="CA843" s="11"/>
    </row>
    <row r="844" spans="79:79" ht="12.75" x14ac:dyDescent="0.2">
      <c r="CA844" s="11"/>
    </row>
    <row r="845" spans="79:79" ht="12.75" x14ac:dyDescent="0.2">
      <c r="CA845" s="11"/>
    </row>
    <row r="846" spans="79:79" ht="12.75" x14ac:dyDescent="0.2">
      <c r="CA846" s="11"/>
    </row>
    <row r="847" spans="79:79" ht="12.75" x14ac:dyDescent="0.2">
      <c r="CA847" s="11"/>
    </row>
    <row r="848" spans="79:79" ht="12.75" x14ac:dyDescent="0.2">
      <c r="CA848" s="11"/>
    </row>
    <row r="849" spans="79:79" ht="12.75" x14ac:dyDescent="0.2">
      <c r="CA849" s="11"/>
    </row>
    <row r="850" spans="79:79" ht="12.75" x14ac:dyDescent="0.2">
      <c r="CA850" s="11"/>
    </row>
    <row r="851" spans="79:79" ht="12.75" x14ac:dyDescent="0.2">
      <c r="CA851" s="11"/>
    </row>
    <row r="852" spans="79:79" ht="12.75" x14ac:dyDescent="0.2">
      <c r="CA852" s="11"/>
    </row>
    <row r="853" spans="79:79" ht="12.75" x14ac:dyDescent="0.2">
      <c r="CA853" s="11"/>
    </row>
    <row r="854" spans="79:79" ht="12.75" x14ac:dyDescent="0.2">
      <c r="CA854" s="11"/>
    </row>
    <row r="855" spans="79:79" ht="12.75" x14ac:dyDescent="0.2">
      <c r="CA855" s="11"/>
    </row>
    <row r="856" spans="79:79" ht="12.75" x14ac:dyDescent="0.2">
      <c r="CA856" s="11"/>
    </row>
    <row r="857" spans="79:79" ht="12.75" x14ac:dyDescent="0.2">
      <c r="CA857" s="11"/>
    </row>
    <row r="858" spans="79:79" ht="12.75" x14ac:dyDescent="0.2">
      <c r="CA858" s="11"/>
    </row>
    <row r="859" spans="79:79" ht="12.75" x14ac:dyDescent="0.2">
      <c r="CA859" s="11"/>
    </row>
    <row r="860" spans="79:79" ht="12.75" x14ac:dyDescent="0.2">
      <c r="CA860" s="11"/>
    </row>
    <row r="861" spans="79:79" ht="12.75" x14ac:dyDescent="0.2">
      <c r="CA861" s="11"/>
    </row>
    <row r="862" spans="79:79" ht="12.75" x14ac:dyDescent="0.2">
      <c r="CA862" s="11"/>
    </row>
    <row r="863" spans="79:79" ht="12.75" x14ac:dyDescent="0.2">
      <c r="CA863" s="11"/>
    </row>
    <row r="864" spans="79:79" ht="12.75" x14ac:dyDescent="0.2">
      <c r="CA864" s="11"/>
    </row>
    <row r="865" spans="79:79" ht="12.75" x14ac:dyDescent="0.2">
      <c r="CA865" s="11"/>
    </row>
    <row r="866" spans="79:79" ht="12.75" x14ac:dyDescent="0.2">
      <c r="CA866" s="11"/>
    </row>
    <row r="867" spans="79:79" ht="12.75" x14ac:dyDescent="0.2">
      <c r="CA867" s="11"/>
    </row>
    <row r="868" spans="79:79" ht="12.75" x14ac:dyDescent="0.2">
      <c r="CA868" s="11"/>
    </row>
    <row r="869" spans="79:79" ht="12.75" x14ac:dyDescent="0.2">
      <c r="CA869" s="11"/>
    </row>
    <row r="870" spans="79:79" ht="12.75" x14ac:dyDescent="0.2">
      <c r="CA870" s="11"/>
    </row>
    <row r="871" spans="79:79" ht="12.75" x14ac:dyDescent="0.2">
      <c r="CA871" s="11"/>
    </row>
    <row r="872" spans="79:79" ht="12.75" x14ac:dyDescent="0.2">
      <c r="CA872" s="11"/>
    </row>
    <row r="873" spans="79:79" ht="12.75" x14ac:dyDescent="0.2">
      <c r="CA873" s="11"/>
    </row>
    <row r="874" spans="79:79" ht="12.75" x14ac:dyDescent="0.2">
      <c r="CA874" s="11"/>
    </row>
    <row r="875" spans="79:79" ht="12.75" x14ac:dyDescent="0.2">
      <c r="CA875" s="11"/>
    </row>
    <row r="876" spans="79:79" ht="12.75" x14ac:dyDescent="0.2">
      <c r="CA876" s="11"/>
    </row>
    <row r="877" spans="79:79" ht="12.75" x14ac:dyDescent="0.2">
      <c r="CA877" s="11"/>
    </row>
    <row r="878" spans="79:79" ht="12.75" x14ac:dyDescent="0.2">
      <c r="CA878" s="11"/>
    </row>
    <row r="879" spans="79:79" ht="12.75" x14ac:dyDescent="0.2">
      <c r="CA879" s="11"/>
    </row>
    <row r="880" spans="79:79" ht="12.75" x14ac:dyDescent="0.2">
      <c r="CA880" s="11"/>
    </row>
    <row r="881" spans="79:79" ht="12.75" x14ac:dyDescent="0.2">
      <c r="CA881" s="11"/>
    </row>
    <row r="882" spans="79:79" ht="12.75" x14ac:dyDescent="0.2">
      <c r="CA882" s="11"/>
    </row>
    <row r="883" spans="79:79" ht="12.75" x14ac:dyDescent="0.2">
      <c r="CA883" s="11"/>
    </row>
    <row r="884" spans="79:79" ht="12.75" x14ac:dyDescent="0.2">
      <c r="CA884" s="11"/>
    </row>
    <row r="885" spans="79:79" ht="12.75" x14ac:dyDescent="0.2">
      <c r="CA885" s="11"/>
    </row>
    <row r="886" spans="79:79" ht="12.75" x14ac:dyDescent="0.2">
      <c r="CA886" s="11"/>
    </row>
    <row r="887" spans="79:79" ht="12.75" x14ac:dyDescent="0.2">
      <c r="CA887" s="11"/>
    </row>
    <row r="888" spans="79:79" ht="12.75" x14ac:dyDescent="0.2">
      <c r="CA888" s="11"/>
    </row>
    <row r="889" spans="79:79" ht="12.75" x14ac:dyDescent="0.2">
      <c r="CA889" s="11"/>
    </row>
    <row r="890" spans="79:79" ht="12.75" x14ac:dyDescent="0.2">
      <c r="CA890" s="11"/>
    </row>
    <row r="891" spans="79:79" ht="12.75" x14ac:dyDescent="0.2">
      <c r="CA891" s="11"/>
    </row>
    <row r="892" spans="79:79" ht="12.75" x14ac:dyDescent="0.2">
      <c r="CA892" s="11"/>
    </row>
    <row r="893" spans="79:79" ht="12.75" x14ac:dyDescent="0.2">
      <c r="CA893" s="11"/>
    </row>
    <row r="894" spans="79:79" ht="12.75" x14ac:dyDescent="0.2">
      <c r="CA894" s="11"/>
    </row>
    <row r="895" spans="79:79" ht="12.75" x14ac:dyDescent="0.2">
      <c r="CA895" s="11"/>
    </row>
    <row r="896" spans="79:79" ht="12.75" x14ac:dyDescent="0.2">
      <c r="CA896" s="11"/>
    </row>
    <row r="897" spans="79:79" ht="12.75" x14ac:dyDescent="0.2">
      <c r="CA897" s="11"/>
    </row>
    <row r="898" spans="79:79" ht="12.75" x14ac:dyDescent="0.2">
      <c r="CA898" s="11"/>
    </row>
    <row r="899" spans="79:79" ht="12.75" x14ac:dyDescent="0.2">
      <c r="CA899" s="11"/>
    </row>
    <row r="900" spans="79:79" ht="12.75" x14ac:dyDescent="0.2">
      <c r="CA900" s="11"/>
    </row>
    <row r="901" spans="79:79" ht="12.75" x14ac:dyDescent="0.2">
      <c r="CA901" s="11"/>
    </row>
    <row r="902" spans="79:79" ht="12.75" x14ac:dyDescent="0.2">
      <c r="CA902" s="11"/>
    </row>
    <row r="903" spans="79:79" ht="12.75" x14ac:dyDescent="0.2">
      <c r="CA903" s="11"/>
    </row>
    <row r="904" spans="79:79" ht="12.75" x14ac:dyDescent="0.2">
      <c r="CA904" s="11"/>
    </row>
    <row r="905" spans="79:79" ht="12.75" x14ac:dyDescent="0.2">
      <c r="CA905" s="11"/>
    </row>
    <row r="906" spans="79:79" ht="12.75" x14ac:dyDescent="0.2">
      <c r="CA906" s="11"/>
    </row>
    <row r="907" spans="79:79" ht="12.75" x14ac:dyDescent="0.2">
      <c r="CA907" s="11"/>
    </row>
    <row r="908" spans="79:79" ht="12.75" x14ac:dyDescent="0.2">
      <c r="CA908" s="11"/>
    </row>
    <row r="909" spans="79:79" ht="12.75" x14ac:dyDescent="0.2">
      <c r="CA909" s="11"/>
    </row>
    <row r="910" spans="79:79" ht="12.75" x14ac:dyDescent="0.2">
      <c r="CA910" s="11"/>
    </row>
    <row r="911" spans="79:79" ht="12.75" x14ac:dyDescent="0.2">
      <c r="CA911" s="11"/>
    </row>
    <row r="912" spans="79:79" ht="12.75" x14ac:dyDescent="0.2">
      <c r="CA912" s="11"/>
    </row>
    <row r="913" spans="79:79" ht="12.75" x14ac:dyDescent="0.2">
      <c r="CA913" s="11"/>
    </row>
    <row r="914" spans="79:79" ht="12.75" x14ac:dyDescent="0.2">
      <c r="CA914" s="11"/>
    </row>
    <row r="915" spans="79:79" ht="12.75" x14ac:dyDescent="0.2">
      <c r="CA915" s="11"/>
    </row>
    <row r="916" spans="79:79" ht="12.75" x14ac:dyDescent="0.2">
      <c r="CA916" s="11"/>
    </row>
    <row r="917" spans="79:79" ht="12.75" x14ac:dyDescent="0.2">
      <c r="CA917" s="11"/>
    </row>
    <row r="918" spans="79:79" ht="12.75" x14ac:dyDescent="0.2">
      <c r="CA918" s="11"/>
    </row>
    <row r="919" spans="79:79" ht="12.75" x14ac:dyDescent="0.2">
      <c r="CA919" s="11"/>
    </row>
    <row r="920" spans="79:79" ht="12.75" x14ac:dyDescent="0.2">
      <c r="CA920" s="11"/>
    </row>
    <row r="921" spans="79:79" ht="12.75" x14ac:dyDescent="0.2">
      <c r="CA921" s="11"/>
    </row>
    <row r="922" spans="79:79" ht="12.75" x14ac:dyDescent="0.2">
      <c r="CA922" s="11"/>
    </row>
    <row r="923" spans="79:79" ht="12.75" x14ac:dyDescent="0.2">
      <c r="CA923" s="11"/>
    </row>
    <row r="924" spans="79:79" ht="12.75" x14ac:dyDescent="0.2">
      <c r="CA924" s="11"/>
    </row>
    <row r="925" spans="79:79" ht="12.75" x14ac:dyDescent="0.2">
      <c r="CA925" s="11"/>
    </row>
    <row r="926" spans="79:79" ht="12.75" x14ac:dyDescent="0.2">
      <c r="CA926" s="11"/>
    </row>
    <row r="927" spans="79:79" ht="12.75" x14ac:dyDescent="0.2">
      <c r="CA927" s="11"/>
    </row>
    <row r="928" spans="79:79" ht="12.75" x14ac:dyDescent="0.2">
      <c r="CA928" s="11"/>
    </row>
    <row r="929" spans="79:79" ht="12.75" x14ac:dyDescent="0.2">
      <c r="CA929" s="11"/>
    </row>
    <row r="930" spans="79:79" ht="12.75" x14ac:dyDescent="0.2">
      <c r="CA930" s="11"/>
    </row>
    <row r="931" spans="79:79" ht="12.75" x14ac:dyDescent="0.2">
      <c r="CA931" s="11"/>
    </row>
    <row r="932" spans="79:79" ht="12.75" x14ac:dyDescent="0.2">
      <c r="CA932" s="11"/>
    </row>
    <row r="933" spans="79:79" ht="12.75" x14ac:dyDescent="0.2">
      <c r="CA933" s="11"/>
    </row>
    <row r="934" spans="79:79" ht="12.75" x14ac:dyDescent="0.2">
      <c r="CA934" s="11"/>
    </row>
    <row r="935" spans="79:79" ht="12.75" x14ac:dyDescent="0.2">
      <c r="CA935" s="11"/>
    </row>
    <row r="936" spans="79:79" ht="12.75" x14ac:dyDescent="0.2">
      <c r="CA936" s="11"/>
    </row>
    <row r="937" spans="79:79" ht="12.75" x14ac:dyDescent="0.2">
      <c r="CA937" s="11"/>
    </row>
    <row r="938" spans="79:79" ht="12.75" x14ac:dyDescent="0.2">
      <c r="CA938" s="11"/>
    </row>
    <row r="939" spans="79:79" ht="12.75" x14ac:dyDescent="0.2">
      <c r="CA939" s="11"/>
    </row>
    <row r="940" spans="79:79" ht="12.75" x14ac:dyDescent="0.2">
      <c r="CA940" s="11"/>
    </row>
    <row r="941" spans="79:79" ht="12.75" x14ac:dyDescent="0.2">
      <c r="CA941" s="11"/>
    </row>
    <row r="942" spans="79:79" ht="12.75" x14ac:dyDescent="0.2">
      <c r="CA942" s="11"/>
    </row>
    <row r="943" spans="79:79" ht="12.75" x14ac:dyDescent="0.2">
      <c r="CA943" s="11"/>
    </row>
    <row r="944" spans="79:79" ht="12.75" x14ac:dyDescent="0.2">
      <c r="CA944" s="11"/>
    </row>
    <row r="945" spans="79:79" ht="12.75" x14ac:dyDescent="0.2">
      <c r="CA945" s="11"/>
    </row>
    <row r="946" spans="79:79" ht="12.75" x14ac:dyDescent="0.2">
      <c r="CA946" s="11"/>
    </row>
    <row r="947" spans="79:79" ht="12.75" x14ac:dyDescent="0.2">
      <c r="CA947" s="11"/>
    </row>
    <row r="948" spans="79:79" ht="12.75" x14ac:dyDescent="0.2">
      <c r="CA948" s="11"/>
    </row>
    <row r="949" spans="79:79" ht="12.75" x14ac:dyDescent="0.2">
      <c r="CA949" s="11"/>
    </row>
    <row r="950" spans="79:79" ht="12.75" x14ac:dyDescent="0.2">
      <c r="CA950" s="11"/>
    </row>
    <row r="951" spans="79:79" ht="12.75" x14ac:dyDescent="0.2">
      <c r="CA951" s="11"/>
    </row>
    <row r="952" spans="79:79" ht="12.75" x14ac:dyDescent="0.2">
      <c r="CA952" s="11"/>
    </row>
    <row r="953" spans="79:79" ht="12.75" x14ac:dyDescent="0.2">
      <c r="CA953" s="11"/>
    </row>
    <row r="954" spans="79:79" ht="12.75" x14ac:dyDescent="0.2">
      <c r="CA954" s="11"/>
    </row>
    <row r="955" spans="79:79" ht="12.75" x14ac:dyDescent="0.2">
      <c r="CA955" s="11"/>
    </row>
    <row r="956" spans="79:79" ht="12.75" x14ac:dyDescent="0.2">
      <c r="CA956" s="11"/>
    </row>
    <row r="957" spans="79:79" ht="12.75" x14ac:dyDescent="0.2">
      <c r="CA957" s="11"/>
    </row>
    <row r="958" spans="79:79" ht="12.75" x14ac:dyDescent="0.2">
      <c r="CA958" s="11"/>
    </row>
    <row r="959" spans="79:79" ht="12.75" x14ac:dyDescent="0.2">
      <c r="CA959" s="11"/>
    </row>
    <row r="960" spans="79:79" ht="12.75" x14ac:dyDescent="0.2">
      <c r="CA960" s="11"/>
    </row>
    <row r="961" spans="79:79" ht="12.75" x14ac:dyDescent="0.2">
      <c r="CA961" s="11"/>
    </row>
    <row r="962" spans="79:79" ht="12.75" x14ac:dyDescent="0.2">
      <c r="CA962" s="11"/>
    </row>
    <row r="963" spans="79:79" ht="12.75" x14ac:dyDescent="0.2">
      <c r="CA963" s="11"/>
    </row>
    <row r="964" spans="79:79" ht="12.75" x14ac:dyDescent="0.2">
      <c r="CA964" s="11"/>
    </row>
    <row r="965" spans="79:79" ht="12.75" x14ac:dyDescent="0.2">
      <c r="CA965" s="11"/>
    </row>
    <row r="966" spans="79:79" ht="12.75" x14ac:dyDescent="0.2">
      <c r="CA966" s="11"/>
    </row>
    <row r="967" spans="79:79" ht="12.75" x14ac:dyDescent="0.2">
      <c r="CA967" s="11"/>
    </row>
    <row r="968" spans="79:79" ht="12.75" x14ac:dyDescent="0.2">
      <c r="CA968" s="11"/>
    </row>
    <row r="969" spans="79:79" ht="12.75" x14ac:dyDescent="0.2">
      <c r="CA969" s="11"/>
    </row>
    <row r="970" spans="79:79" ht="12.75" x14ac:dyDescent="0.2">
      <c r="CA970" s="11"/>
    </row>
    <row r="971" spans="79:79" ht="12.75" x14ac:dyDescent="0.2">
      <c r="CA971" s="11"/>
    </row>
    <row r="972" spans="79:79" ht="12.75" x14ac:dyDescent="0.2">
      <c r="CA972" s="11"/>
    </row>
    <row r="973" spans="79:79" ht="12.75" x14ac:dyDescent="0.2">
      <c r="CA973" s="11"/>
    </row>
    <row r="974" spans="79:79" ht="12.75" x14ac:dyDescent="0.2">
      <c r="CA974" s="11"/>
    </row>
    <row r="975" spans="79:79" ht="12.75" x14ac:dyDescent="0.2">
      <c r="CA975" s="11"/>
    </row>
    <row r="976" spans="79:79" ht="12.75" x14ac:dyDescent="0.2">
      <c r="CA976" s="11"/>
    </row>
    <row r="977" spans="79:79" ht="12.75" x14ac:dyDescent="0.2">
      <c r="CA977" s="11"/>
    </row>
    <row r="978" spans="79:79" ht="12.75" x14ac:dyDescent="0.2">
      <c r="CA978" s="11"/>
    </row>
    <row r="979" spans="79:79" ht="12.75" x14ac:dyDescent="0.2">
      <c r="CA979" s="11"/>
    </row>
    <row r="980" spans="79:79" ht="12.75" x14ac:dyDescent="0.2">
      <c r="CA980" s="11"/>
    </row>
    <row r="981" spans="79:79" ht="12.75" x14ac:dyDescent="0.2">
      <c r="CA981" s="11"/>
    </row>
    <row r="982" spans="79:79" ht="12.75" x14ac:dyDescent="0.2">
      <c r="CA982" s="11"/>
    </row>
    <row r="983" spans="79:79" ht="12.75" x14ac:dyDescent="0.2">
      <c r="CA983" s="11"/>
    </row>
    <row r="984" spans="79:79" ht="12.75" x14ac:dyDescent="0.2">
      <c r="CA984" s="11"/>
    </row>
    <row r="985" spans="79:79" ht="12.75" x14ac:dyDescent="0.2">
      <c r="CA985" s="11"/>
    </row>
    <row r="986" spans="79:79" ht="12.75" x14ac:dyDescent="0.2">
      <c r="CA986" s="11"/>
    </row>
    <row r="987" spans="79:79" ht="12.75" x14ac:dyDescent="0.2">
      <c r="CA987" s="11"/>
    </row>
    <row r="988" spans="79:79" ht="12.75" x14ac:dyDescent="0.2">
      <c r="CA988" s="11"/>
    </row>
    <row r="989" spans="79:79" ht="12.75" x14ac:dyDescent="0.2">
      <c r="CA989" s="11"/>
    </row>
    <row r="990" spans="79:79" ht="12.75" x14ac:dyDescent="0.2">
      <c r="CA990" s="11"/>
    </row>
    <row r="991" spans="79:79" ht="12.75" x14ac:dyDescent="0.2">
      <c r="CA991" s="11"/>
    </row>
    <row r="992" spans="79:79" ht="12.75" x14ac:dyDescent="0.2">
      <c r="CA992" s="11"/>
    </row>
    <row r="993" spans="79:79" ht="12.75" x14ac:dyDescent="0.2">
      <c r="CA993" s="11"/>
    </row>
    <row r="994" spans="79:79" ht="12.75" x14ac:dyDescent="0.2">
      <c r="CA994" s="11"/>
    </row>
    <row r="995" spans="79:79" ht="12.75" x14ac:dyDescent="0.2">
      <c r="CA995" s="11"/>
    </row>
    <row r="996" spans="79:79" ht="12.75" x14ac:dyDescent="0.2">
      <c r="CA996" s="11"/>
    </row>
    <row r="997" spans="79:79" ht="12.75" x14ac:dyDescent="0.2">
      <c r="CA997" s="11"/>
    </row>
    <row r="998" spans="79:79" ht="12.75" x14ac:dyDescent="0.2">
      <c r="CA998" s="11"/>
    </row>
    <row r="999" spans="79:79" ht="12.75" x14ac:dyDescent="0.2">
      <c r="CA999" s="11"/>
    </row>
    <row r="1000" spans="79:79" ht="12.75" x14ac:dyDescent="0.2">
      <c r="CA1000" s="11"/>
    </row>
  </sheetData>
  <mergeCells count="1">
    <mergeCell ref="D1:F1"/>
  </mergeCells>
  <conditionalFormatting sqref="Q3:CU33">
    <cfRule type="containsText" dxfId="8" priority="1" operator="containsText" text="OK">
      <formula>NOT(ISERROR(SEARCH(("OK"),(Q3))))</formula>
    </cfRule>
  </conditionalFormatting>
  <conditionalFormatting sqref="Q3:CU33">
    <cfRule type="containsText" dxfId="7" priority="2" operator="containsText" text="TLE">
      <formula>NOT(ISERROR(SEARCH(("TLE"),(Q3))))</formula>
    </cfRule>
  </conditionalFormatting>
  <conditionalFormatting sqref="Q3:CU33">
    <cfRule type="notContainsBlanks" dxfId="6" priority="3">
      <formula>LEN(TRIM(Q3))&gt;0</formula>
    </cfRule>
  </conditionalFormatting>
  <pageMargins left="0.78749999999999998" right="0.78749999999999998" top="1.05277777777778" bottom="1.05277777777778" header="0" footer="0"/>
  <pageSetup orientation="portrait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40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 x14ac:dyDescent="0.2"/>
  <cols>
    <col min="1" max="1" width="25.28515625" customWidth="1"/>
    <col min="2" max="2" width="29.42578125" customWidth="1"/>
    <col min="3" max="3" width="20.7109375" customWidth="1"/>
    <col min="4" max="4" width="16.42578125" customWidth="1"/>
    <col min="5" max="5" width="8.5703125" customWidth="1"/>
    <col min="6" max="6" width="6.85546875" customWidth="1"/>
    <col min="7" max="7" width="9.28515625" customWidth="1"/>
    <col min="8" max="8" width="11.140625" customWidth="1"/>
    <col min="9" max="9" width="7.140625" customWidth="1"/>
    <col min="10" max="16" width="4.85546875" customWidth="1"/>
    <col min="17" max="17" width="7.140625" customWidth="1"/>
    <col min="18" max="28" width="4.85546875" customWidth="1"/>
    <col min="29" max="29" width="6.7109375" customWidth="1"/>
    <col min="30" max="30" width="5.140625" customWidth="1"/>
    <col min="31" max="50" width="4.85546875" customWidth="1"/>
    <col min="51" max="51" width="8.5703125" customWidth="1"/>
    <col min="52" max="58" width="4.85546875" customWidth="1"/>
    <col min="59" max="59" width="8.5703125" customWidth="1"/>
    <col min="60" max="71" width="4.85546875" customWidth="1"/>
    <col min="72" max="72" width="10.140625" customWidth="1"/>
    <col min="73" max="73" width="4.5703125" customWidth="1"/>
    <col min="74" max="75" width="4.85546875" customWidth="1"/>
    <col min="76" max="76" width="4.5703125" customWidth="1"/>
    <col min="77" max="77" width="4.85546875" customWidth="1"/>
    <col min="78" max="79" width="4.5703125" customWidth="1"/>
    <col min="80" max="80" width="11.28515625" customWidth="1"/>
    <col min="81" max="90" width="4.5703125" customWidth="1"/>
    <col min="91" max="91" width="5.140625" customWidth="1"/>
    <col min="92" max="92" width="7.28515625" customWidth="1"/>
    <col min="93" max="100" width="14.42578125" customWidth="1"/>
  </cols>
  <sheetData>
    <row r="1" spans="1:100" ht="12.75" customHeight="1" x14ac:dyDescent="0.2">
      <c r="A1" s="30"/>
      <c r="B1" s="30"/>
      <c r="C1" s="30"/>
      <c r="D1" s="42"/>
      <c r="E1" s="41"/>
      <c r="F1" s="41"/>
      <c r="G1" s="31"/>
      <c r="H1" s="30"/>
      <c r="I1" s="30"/>
      <c r="J1" s="30"/>
      <c r="Q1" s="30"/>
      <c r="AL1" s="30"/>
      <c r="BG1" s="30"/>
      <c r="CB1" s="30"/>
    </row>
    <row r="2" spans="1:100" ht="12.75" customHeight="1" x14ac:dyDescent="0.2">
      <c r="A2" s="32" t="s">
        <v>0</v>
      </c>
      <c r="B2" s="32" t="s">
        <v>1</v>
      </c>
      <c r="C2" s="32" t="s">
        <v>2</v>
      </c>
      <c r="D2" s="32" t="s">
        <v>3</v>
      </c>
      <c r="E2" s="31" t="s">
        <v>104</v>
      </c>
      <c r="F2" s="31" t="s">
        <v>106</v>
      </c>
      <c r="G2" s="31" t="s">
        <v>402</v>
      </c>
      <c r="H2" s="31" t="s">
        <v>403</v>
      </c>
      <c r="I2" s="31" t="s">
        <v>8</v>
      </c>
      <c r="J2" s="30"/>
      <c r="K2" s="5" t="s">
        <v>104</v>
      </c>
      <c r="L2" s="5" t="s">
        <v>106</v>
      </c>
      <c r="M2" s="5" t="s">
        <v>402</v>
      </c>
      <c r="N2" s="5" t="s">
        <v>403</v>
      </c>
      <c r="O2" s="5" t="s">
        <v>106</v>
      </c>
      <c r="Q2" s="30" t="s">
        <v>104</v>
      </c>
      <c r="R2">
        <v>1</v>
      </c>
      <c r="S2">
        <v>2</v>
      </c>
      <c r="T2">
        <v>3</v>
      </c>
      <c r="U2">
        <v>4</v>
      </c>
      <c r="V2">
        <v>5</v>
      </c>
      <c r="W2">
        <v>6</v>
      </c>
      <c r="X2">
        <v>7</v>
      </c>
      <c r="Y2">
        <v>8</v>
      </c>
      <c r="Z2">
        <v>9</v>
      </c>
      <c r="AA2">
        <v>10</v>
      </c>
      <c r="AB2">
        <v>11</v>
      </c>
      <c r="AC2">
        <v>12</v>
      </c>
      <c r="AD2">
        <v>13</v>
      </c>
      <c r="AE2">
        <v>14</v>
      </c>
      <c r="AF2">
        <v>15</v>
      </c>
      <c r="AG2">
        <v>16</v>
      </c>
      <c r="AH2">
        <v>17</v>
      </c>
      <c r="AI2">
        <v>18</v>
      </c>
      <c r="AJ2">
        <v>19</v>
      </c>
      <c r="AK2">
        <v>20</v>
      </c>
      <c r="AL2" s="30" t="s">
        <v>106</v>
      </c>
      <c r="AM2">
        <v>1</v>
      </c>
      <c r="AN2">
        <v>2</v>
      </c>
      <c r="AO2">
        <v>3</v>
      </c>
      <c r="AP2">
        <v>4</v>
      </c>
      <c r="AQ2">
        <v>5</v>
      </c>
      <c r="AR2">
        <v>6</v>
      </c>
      <c r="AS2">
        <v>7</v>
      </c>
      <c r="AT2">
        <v>8</v>
      </c>
      <c r="AU2">
        <v>9</v>
      </c>
      <c r="AV2">
        <v>10</v>
      </c>
      <c r="AW2">
        <v>11</v>
      </c>
      <c r="AX2">
        <v>12</v>
      </c>
      <c r="AY2">
        <v>13</v>
      </c>
      <c r="AZ2">
        <v>14</v>
      </c>
      <c r="BA2">
        <v>15</v>
      </c>
      <c r="BB2">
        <v>16</v>
      </c>
      <c r="BC2">
        <v>17</v>
      </c>
      <c r="BD2">
        <v>18</v>
      </c>
      <c r="BE2">
        <v>19</v>
      </c>
      <c r="BF2">
        <v>20</v>
      </c>
      <c r="BG2" s="30" t="s">
        <v>402</v>
      </c>
      <c r="BH2">
        <v>1</v>
      </c>
      <c r="BI2">
        <v>2</v>
      </c>
      <c r="BJ2">
        <v>3</v>
      </c>
      <c r="BK2">
        <v>4</v>
      </c>
      <c r="BL2">
        <v>5</v>
      </c>
      <c r="BM2">
        <v>6</v>
      </c>
      <c r="BN2">
        <v>7</v>
      </c>
      <c r="BO2">
        <v>8</v>
      </c>
      <c r="BP2">
        <v>9</v>
      </c>
      <c r="BQ2">
        <v>10</v>
      </c>
      <c r="BR2">
        <v>11</v>
      </c>
      <c r="BS2">
        <v>12</v>
      </c>
      <c r="BT2">
        <v>13</v>
      </c>
      <c r="BU2">
        <v>14</v>
      </c>
      <c r="BV2">
        <v>15</v>
      </c>
      <c r="BW2">
        <v>16</v>
      </c>
      <c r="BX2">
        <v>17</v>
      </c>
      <c r="BY2">
        <v>18</v>
      </c>
      <c r="BZ2">
        <v>19</v>
      </c>
      <c r="CA2">
        <v>20</v>
      </c>
      <c r="CB2" s="30" t="s">
        <v>403</v>
      </c>
      <c r="CC2">
        <v>1</v>
      </c>
      <c r="CD2">
        <v>2</v>
      </c>
      <c r="CE2">
        <v>3</v>
      </c>
      <c r="CF2">
        <v>4</v>
      </c>
      <c r="CG2">
        <v>5</v>
      </c>
      <c r="CH2">
        <v>6</v>
      </c>
      <c r="CI2">
        <v>7</v>
      </c>
      <c r="CJ2">
        <v>8</v>
      </c>
      <c r="CK2">
        <v>9</v>
      </c>
      <c r="CL2">
        <v>10</v>
      </c>
      <c r="CM2">
        <v>11</v>
      </c>
      <c r="CN2">
        <v>12</v>
      </c>
      <c r="CO2">
        <v>13</v>
      </c>
      <c r="CP2">
        <v>14</v>
      </c>
      <c r="CQ2">
        <v>15</v>
      </c>
      <c r="CR2">
        <v>16</v>
      </c>
      <c r="CS2">
        <v>17</v>
      </c>
      <c r="CT2">
        <v>18</v>
      </c>
      <c r="CU2">
        <v>19</v>
      </c>
      <c r="CV2">
        <v>20</v>
      </c>
    </row>
    <row r="3" spans="1:100" ht="12.75" customHeight="1" x14ac:dyDescent="0.2">
      <c r="A3" s="6" t="s">
        <v>404</v>
      </c>
      <c r="B3" s="14" t="s">
        <v>405</v>
      </c>
      <c r="C3" s="6"/>
      <c r="D3" s="6" t="s">
        <v>406</v>
      </c>
      <c r="E3" s="7">
        <f t="shared" ref="E3:H3" si="0">IF(K3="-", 0, IF(K3=20, 25, IF(K3&gt;=15, 20, IF(K3&gt;=10, 10, IF(K3&gt;=5, 5, 0)))))</f>
        <v>25</v>
      </c>
      <c r="F3" s="7">
        <f t="shared" si="0"/>
        <v>25</v>
      </c>
      <c r="G3" s="7">
        <f t="shared" si="0"/>
        <v>25</v>
      </c>
      <c r="H3" s="7">
        <f t="shared" si="0"/>
        <v>25</v>
      </c>
      <c r="I3" s="8">
        <f t="shared" ref="I3:I139" si="1">SUM(E3:H3)</f>
        <v>100</v>
      </c>
      <c r="J3" s="7"/>
      <c r="K3">
        <v>20</v>
      </c>
      <c r="L3">
        <f t="shared" ref="L3:L8" si="2">COUNTIF(AM3:BF3, "=OK")</f>
        <v>20</v>
      </c>
      <c r="M3">
        <v>20</v>
      </c>
      <c r="N3">
        <v>20</v>
      </c>
      <c r="O3">
        <f t="shared" ref="O3:O139" si="3">COUNTIF(R3:AK3, "=wa") + COUNTIF(R3:AK3, "=rte")</f>
        <v>0</v>
      </c>
      <c r="Q3" t="s">
        <v>12</v>
      </c>
      <c r="R3" t="s">
        <v>13</v>
      </c>
      <c r="S3" t="s">
        <v>13</v>
      </c>
      <c r="T3" t="s">
        <v>13</v>
      </c>
      <c r="U3" t="s">
        <v>13</v>
      </c>
      <c r="V3" t="s">
        <v>13</v>
      </c>
      <c r="W3" t="s">
        <v>13</v>
      </c>
      <c r="X3" t="s">
        <v>13</v>
      </c>
      <c r="Y3" t="s">
        <v>13</v>
      </c>
      <c r="Z3" t="s">
        <v>13</v>
      </c>
      <c r="AA3" t="s">
        <v>13</v>
      </c>
      <c r="AB3" t="s">
        <v>13</v>
      </c>
      <c r="AC3" t="s">
        <v>13</v>
      </c>
      <c r="AD3" t="s">
        <v>13</v>
      </c>
      <c r="AE3" t="s">
        <v>13</v>
      </c>
      <c r="AF3" t="s">
        <v>13</v>
      </c>
      <c r="AG3" t="s">
        <v>13</v>
      </c>
      <c r="AH3" t="s">
        <v>13</v>
      </c>
      <c r="AI3" t="s">
        <v>13</v>
      </c>
      <c r="AJ3" t="s">
        <v>13</v>
      </c>
      <c r="AK3" t="s">
        <v>13</v>
      </c>
      <c r="AL3" t="s">
        <v>12</v>
      </c>
      <c r="AM3" t="s">
        <v>13</v>
      </c>
      <c r="AN3" t="s">
        <v>13</v>
      </c>
      <c r="AO3" t="s">
        <v>13</v>
      </c>
      <c r="AP3" t="s">
        <v>13</v>
      </c>
      <c r="AQ3" t="s">
        <v>13</v>
      </c>
      <c r="AR3" t="s">
        <v>13</v>
      </c>
      <c r="AS3" t="s">
        <v>13</v>
      </c>
      <c r="AT3" t="s">
        <v>13</v>
      </c>
      <c r="AU3" t="s">
        <v>13</v>
      </c>
      <c r="AV3" t="s">
        <v>13</v>
      </c>
      <c r="AW3" t="s">
        <v>13</v>
      </c>
      <c r="AX3" t="s">
        <v>13</v>
      </c>
      <c r="AY3" t="s">
        <v>13</v>
      </c>
      <c r="AZ3" t="s">
        <v>13</v>
      </c>
      <c r="BA3" t="s">
        <v>13</v>
      </c>
      <c r="BB3" t="s">
        <v>13</v>
      </c>
      <c r="BC3" t="s">
        <v>13</v>
      </c>
      <c r="BD3" t="s">
        <v>13</v>
      </c>
      <c r="BE3" t="s">
        <v>13</v>
      </c>
      <c r="BF3" t="s">
        <v>13</v>
      </c>
      <c r="BG3" t="s">
        <v>12</v>
      </c>
      <c r="BH3" t="s">
        <v>13</v>
      </c>
      <c r="BI3" t="s">
        <v>13</v>
      </c>
      <c r="BJ3" t="s">
        <v>13</v>
      </c>
      <c r="BK3" t="s">
        <v>13</v>
      </c>
      <c r="BL3" t="s">
        <v>13</v>
      </c>
      <c r="BM3" t="s">
        <v>13</v>
      </c>
      <c r="BN3" t="s">
        <v>13</v>
      </c>
      <c r="BO3" t="s">
        <v>13</v>
      </c>
      <c r="BP3" t="s">
        <v>13</v>
      </c>
      <c r="BQ3" t="s">
        <v>13</v>
      </c>
      <c r="BR3" t="s">
        <v>13</v>
      </c>
      <c r="BS3" t="s">
        <v>13</v>
      </c>
      <c r="BT3" t="s">
        <v>13</v>
      </c>
      <c r="BU3" t="s">
        <v>13</v>
      </c>
      <c r="BV3" t="s">
        <v>13</v>
      </c>
      <c r="BW3" t="s">
        <v>13</v>
      </c>
      <c r="BX3" t="s">
        <v>13</v>
      </c>
      <c r="BY3" t="s">
        <v>13</v>
      </c>
      <c r="BZ3" t="s">
        <v>13</v>
      </c>
      <c r="CA3" t="s">
        <v>13</v>
      </c>
      <c r="CB3" t="s">
        <v>12</v>
      </c>
      <c r="CC3" t="s">
        <v>13</v>
      </c>
      <c r="CD3" t="s">
        <v>13</v>
      </c>
      <c r="CE3" t="s">
        <v>13</v>
      </c>
      <c r="CF3" t="s">
        <v>13</v>
      </c>
      <c r="CG3" t="s">
        <v>13</v>
      </c>
      <c r="CH3" t="s">
        <v>13</v>
      </c>
      <c r="CI3" t="s">
        <v>13</v>
      </c>
      <c r="CJ3" t="s">
        <v>13</v>
      </c>
      <c r="CK3" t="s">
        <v>13</v>
      </c>
      <c r="CL3" t="s">
        <v>13</v>
      </c>
      <c r="CM3" t="s">
        <v>13</v>
      </c>
      <c r="CN3" t="s">
        <v>13</v>
      </c>
      <c r="CO3" t="s">
        <v>13</v>
      </c>
      <c r="CP3" t="s">
        <v>13</v>
      </c>
      <c r="CQ3" t="s">
        <v>13</v>
      </c>
      <c r="CR3" t="s">
        <v>13</v>
      </c>
      <c r="CS3" t="s">
        <v>13</v>
      </c>
      <c r="CT3" t="s">
        <v>13</v>
      </c>
      <c r="CU3" t="s">
        <v>13</v>
      </c>
      <c r="CV3" t="s">
        <v>13</v>
      </c>
    </row>
    <row r="4" spans="1:100" ht="12.75" customHeight="1" x14ac:dyDescent="0.2">
      <c r="A4" s="6" t="s">
        <v>407</v>
      </c>
      <c r="B4" s="14" t="s">
        <v>405</v>
      </c>
      <c r="C4" s="6" t="s">
        <v>408</v>
      </c>
      <c r="D4" s="6" t="s">
        <v>406</v>
      </c>
      <c r="E4" s="7">
        <f t="shared" ref="E4:H4" si="4">IF(K4="-", 0, IF(K4=20, 25, IF(K4&gt;=15, 20, IF(K4&gt;=10, 10, IF(K4&gt;=5, 5, 0)))))</f>
        <v>25</v>
      </c>
      <c r="F4" s="7">
        <f t="shared" si="4"/>
        <v>20</v>
      </c>
      <c r="G4" s="7">
        <f t="shared" si="4"/>
        <v>25</v>
      </c>
      <c r="H4" s="7">
        <f t="shared" si="4"/>
        <v>25</v>
      </c>
      <c r="I4" s="8">
        <f t="shared" si="1"/>
        <v>95</v>
      </c>
      <c r="J4" s="7"/>
      <c r="K4">
        <v>20</v>
      </c>
      <c r="L4">
        <f t="shared" si="2"/>
        <v>17</v>
      </c>
      <c r="M4">
        <v>20</v>
      </c>
      <c r="N4">
        <v>20</v>
      </c>
      <c r="O4">
        <f t="shared" si="3"/>
        <v>0</v>
      </c>
      <c r="Q4" t="s">
        <v>12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13</v>
      </c>
      <c r="AE4" t="s">
        <v>13</v>
      </c>
      <c r="AF4" t="s">
        <v>13</v>
      </c>
      <c r="AG4" t="s">
        <v>13</v>
      </c>
      <c r="AH4" t="s">
        <v>13</v>
      </c>
      <c r="AI4" t="s">
        <v>13</v>
      </c>
      <c r="AJ4" t="s">
        <v>13</v>
      </c>
      <c r="AK4" t="s">
        <v>13</v>
      </c>
      <c r="AL4" t="s">
        <v>12</v>
      </c>
      <c r="AM4" t="s">
        <v>13</v>
      </c>
      <c r="AN4" t="s">
        <v>13</v>
      </c>
      <c r="AO4" t="s">
        <v>13</v>
      </c>
      <c r="AP4" t="s">
        <v>13</v>
      </c>
      <c r="AQ4" t="s">
        <v>13</v>
      </c>
      <c r="AR4" t="s">
        <v>13</v>
      </c>
      <c r="AS4" t="s">
        <v>13</v>
      </c>
      <c r="AT4" t="s">
        <v>13</v>
      </c>
      <c r="AU4" t="s">
        <v>13</v>
      </c>
      <c r="AV4" t="s">
        <v>13</v>
      </c>
      <c r="AW4" t="s">
        <v>13</v>
      </c>
      <c r="AX4" t="s">
        <v>13</v>
      </c>
      <c r="AY4" t="s">
        <v>13</v>
      </c>
      <c r="AZ4" t="s">
        <v>13</v>
      </c>
      <c r="BA4" t="s">
        <v>13</v>
      </c>
      <c r="BB4" t="s">
        <v>87</v>
      </c>
      <c r="BC4" t="s">
        <v>87</v>
      </c>
      <c r="BD4" t="s">
        <v>13</v>
      </c>
      <c r="BE4" t="s">
        <v>87</v>
      </c>
      <c r="BF4" t="s">
        <v>13</v>
      </c>
      <c r="BG4" t="s">
        <v>12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  <c r="BO4" t="s">
        <v>13</v>
      </c>
      <c r="BP4" t="s">
        <v>13</v>
      </c>
      <c r="BQ4" t="s">
        <v>13</v>
      </c>
      <c r="BR4" t="s">
        <v>13</v>
      </c>
      <c r="BS4" t="s">
        <v>13</v>
      </c>
      <c r="BT4" t="s">
        <v>13</v>
      </c>
      <c r="BU4" t="s">
        <v>13</v>
      </c>
      <c r="BV4" t="s">
        <v>13</v>
      </c>
      <c r="BW4" t="s">
        <v>13</v>
      </c>
      <c r="BX4" t="s">
        <v>13</v>
      </c>
      <c r="BY4" t="s">
        <v>13</v>
      </c>
      <c r="BZ4" t="s">
        <v>13</v>
      </c>
      <c r="CA4" t="s">
        <v>13</v>
      </c>
      <c r="CB4" t="s">
        <v>12</v>
      </c>
      <c r="CC4" t="s">
        <v>13</v>
      </c>
      <c r="CD4" t="s">
        <v>13</v>
      </c>
      <c r="CE4" t="s">
        <v>13</v>
      </c>
      <c r="CF4" t="s">
        <v>13</v>
      </c>
      <c r="CG4" t="s">
        <v>13</v>
      </c>
      <c r="CH4" t="s">
        <v>13</v>
      </c>
      <c r="CI4" t="s">
        <v>13</v>
      </c>
      <c r="CJ4" t="s">
        <v>13</v>
      </c>
      <c r="CK4" t="s">
        <v>13</v>
      </c>
      <c r="CL4" t="s">
        <v>13</v>
      </c>
      <c r="CM4" t="s">
        <v>13</v>
      </c>
      <c r="CN4" t="s">
        <v>13</v>
      </c>
      <c r="CO4" t="s">
        <v>13</v>
      </c>
      <c r="CP4" t="s">
        <v>13</v>
      </c>
      <c r="CQ4" t="s">
        <v>13</v>
      </c>
      <c r="CR4" t="s">
        <v>13</v>
      </c>
      <c r="CS4" t="s">
        <v>13</v>
      </c>
      <c r="CT4" t="s">
        <v>13</v>
      </c>
      <c r="CU4" t="s">
        <v>13</v>
      </c>
      <c r="CV4" t="s">
        <v>13</v>
      </c>
    </row>
    <row r="5" spans="1:100" ht="12.75" customHeight="1" x14ac:dyDescent="0.2">
      <c r="A5" s="6" t="s">
        <v>409</v>
      </c>
      <c r="B5" s="14" t="s">
        <v>410</v>
      </c>
      <c r="C5" s="6" t="s">
        <v>411</v>
      </c>
      <c r="D5" s="6"/>
      <c r="E5" s="7">
        <f t="shared" ref="E5:H5" si="5">IF(K5="-", 0, IF(K5=20, 25, IF(K5&gt;=15, 20, IF(K5&gt;=10, 10, IF(K5&gt;=5, 5, 0)))))</f>
        <v>25</v>
      </c>
      <c r="F5" s="7">
        <f t="shared" si="5"/>
        <v>20</v>
      </c>
      <c r="G5" s="7">
        <f t="shared" si="5"/>
        <v>25</v>
      </c>
      <c r="H5" s="7">
        <f t="shared" si="5"/>
        <v>25</v>
      </c>
      <c r="I5" s="8">
        <f t="shared" si="1"/>
        <v>95</v>
      </c>
      <c r="J5" s="7"/>
      <c r="K5">
        <v>20</v>
      </c>
      <c r="L5">
        <f t="shared" si="2"/>
        <v>15</v>
      </c>
      <c r="M5">
        <v>20</v>
      </c>
      <c r="N5">
        <v>20</v>
      </c>
      <c r="O5">
        <f t="shared" si="3"/>
        <v>0</v>
      </c>
      <c r="Q5" t="s">
        <v>12</v>
      </c>
      <c r="R5" t="s">
        <v>13</v>
      </c>
      <c r="S5" t="s">
        <v>13</v>
      </c>
      <c r="T5" t="s">
        <v>13</v>
      </c>
      <c r="U5" t="s">
        <v>13</v>
      </c>
      <c r="V5" t="s">
        <v>13</v>
      </c>
      <c r="W5" t="s">
        <v>13</v>
      </c>
      <c r="X5" t="s">
        <v>13</v>
      </c>
      <c r="Y5" t="s">
        <v>13</v>
      </c>
      <c r="Z5" t="s">
        <v>13</v>
      </c>
      <c r="AA5" t="s">
        <v>13</v>
      </c>
      <c r="AB5" t="s">
        <v>13</v>
      </c>
      <c r="AC5" t="s">
        <v>13</v>
      </c>
      <c r="AD5" t="s">
        <v>13</v>
      </c>
      <c r="AE5" t="s">
        <v>13</v>
      </c>
      <c r="AF5" t="s">
        <v>13</v>
      </c>
      <c r="AG5" t="s">
        <v>13</v>
      </c>
      <c r="AH5" t="s">
        <v>13</v>
      </c>
      <c r="AI5" t="s">
        <v>13</v>
      </c>
      <c r="AJ5" t="s">
        <v>13</v>
      </c>
      <c r="AK5" t="s">
        <v>13</v>
      </c>
      <c r="AL5" t="s">
        <v>12</v>
      </c>
      <c r="AM5" t="s">
        <v>13</v>
      </c>
      <c r="AN5" t="s">
        <v>13</v>
      </c>
      <c r="AO5" t="s">
        <v>13</v>
      </c>
      <c r="AP5" t="s">
        <v>13</v>
      </c>
      <c r="AQ5" t="s">
        <v>13</v>
      </c>
      <c r="AR5" t="s">
        <v>13</v>
      </c>
      <c r="AS5" t="s">
        <v>13</v>
      </c>
      <c r="AT5" t="s">
        <v>13</v>
      </c>
      <c r="AU5" t="s">
        <v>13</v>
      </c>
      <c r="AV5" t="s">
        <v>13</v>
      </c>
      <c r="AW5" t="s">
        <v>13</v>
      </c>
      <c r="AX5" t="s">
        <v>13</v>
      </c>
      <c r="AY5" t="s">
        <v>13</v>
      </c>
      <c r="AZ5" t="s">
        <v>13</v>
      </c>
      <c r="BA5" t="s">
        <v>13</v>
      </c>
      <c r="BB5" t="s">
        <v>87</v>
      </c>
      <c r="BC5" t="s">
        <v>87</v>
      </c>
      <c r="BD5" t="s">
        <v>87</v>
      </c>
      <c r="BE5" t="s">
        <v>87</v>
      </c>
      <c r="BF5" t="s">
        <v>87</v>
      </c>
      <c r="BG5" t="s">
        <v>12</v>
      </c>
      <c r="BH5" t="s">
        <v>13</v>
      </c>
      <c r="BI5" t="s">
        <v>13</v>
      </c>
      <c r="BJ5" t="s">
        <v>13</v>
      </c>
      <c r="BK5" t="s">
        <v>13</v>
      </c>
      <c r="BL5" t="s">
        <v>13</v>
      </c>
      <c r="BM5" t="s">
        <v>13</v>
      </c>
      <c r="BN5" t="s">
        <v>13</v>
      </c>
      <c r="BO5" t="s">
        <v>13</v>
      </c>
      <c r="BP5" t="s">
        <v>13</v>
      </c>
      <c r="BQ5" t="s">
        <v>13</v>
      </c>
      <c r="BR5" t="s">
        <v>13</v>
      </c>
      <c r="BS5" t="s">
        <v>13</v>
      </c>
      <c r="BT5" t="s">
        <v>13</v>
      </c>
      <c r="BU5" t="s">
        <v>13</v>
      </c>
      <c r="BV5" t="s">
        <v>13</v>
      </c>
      <c r="BW5" t="s">
        <v>13</v>
      </c>
      <c r="BX5" t="s">
        <v>13</v>
      </c>
      <c r="BY5" t="s">
        <v>13</v>
      </c>
      <c r="BZ5" t="s">
        <v>13</v>
      </c>
      <c r="CA5" t="s">
        <v>13</v>
      </c>
      <c r="CB5" t="s">
        <v>12</v>
      </c>
      <c r="CC5" t="s">
        <v>13</v>
      </c>
      <c r="CD5" t="s">
        <v>13</v>
      </c>
      <c r="CE5" t="s">
        <v>13</v>
      </c>
      <c r="CF5" t="s">
        <v>13</v>
      </c>
      <c r="CG5" t="s">
        <v>13</v>
      </c>
      <c r="CH5" t="s">
        <v>13</v>
      </c>
      <c r="CI5" t="s">
        <v>13</v>
      </c>
      <c r="CJ5" t="s">
        <v>13</v>
      </c>
      <c r="CK5" t="s">
        <v>13</v>
      </c>
      <c r="CL5" t="s">
        <v>13</v>
      </c>
      <c r="CM5" t="s">
        <v>13</v>
      </c>
      <c r="CN5" t="s">
        <v>13</v>
      </c>
      <c r="CO5" t="s">
        <v>13</v>
      </c>
      <c r="CP5" t="s">
        <v>13</v>
      </c>
      <c r="CQ5" t="s">
        <v>13</v>
      </c>
      <c r="CR5" t="s">
        <v>13</v>
      </c>
      <c r="CS5" t="s">
        <v>13</v>
      </c>
      <c r="CT5" t="s">
        <v>13</v>
      </c>
      <c r="CU5" t="s">
        <v>13</v>
      </c>
      <c r="CV5" t="s">
        <v>13</v>
      </c>
    </row>
    <row r="6" spans="1:100" ht="12.75" customHeight="1" x14ac:dyDescent="0.2">
      <c r="A6" s="6" t="s">
        <v>412</v>
      </c>
      <c r="B6" s="6" t="s">
        <v>413</v>
      </c>
      <c r="C6" s="6" t="s">
        <v>414</v>
      </c>
      <c r="D6" s="6"/>
      <c r="E6" s="7">
        <f t="shared" ref="E6:H6" si="6">IF(K6="-", 0, IF(K6=20, 25, IF(K6&gt;=15, 20, IF(K6&gt;=10, 10, IF(K6&gt;=5, 5, 0)))))</f>
        <v>25</v>
      </c>
      <c r="F6" s="7">
        <f t="shared" si="6"/>
        <v>20</v>
      </c>
      <c r="G6" s="7">
        <f t="shared" si="6"/>
        <v>25</v>
      </c>
      <c r="H6" s="7">
        <f t="shared" si="6"/>
        <v>25</v>
      </c>
      <c r="I6" s="8">
        <f t="shared" si="1"/>
        <v>95</v>
      </c>
      <c r="J6" s="7"/>
      <c r="K6">
        <v>20</v>
      </c>
      <c r="L6">
        <f t="shared" si="2"/>
        <v>16</v>
      </c>
      <c r="M6">
        <v>20</v>
      </c>
      <c r="N6">
        <v>20</v>
      </c>
      <c r="O6">
        <f t="shared" si="3"/>
        <v>0</v>
      </c>
      <c r="Q6" t="s">
        <v>12</v>
      </c>
      <c r="R6" t="s">
        <v>13</v>
      </c>
      <c r="S6" t="s">
        <v>13</v>
      </c>
      <c r="T6" t="s">
        <v>13</v>
      </c>
      <c r="U6" t="s">
        <v>13</v>
      </c>
      <c r="V6" t="s">
        <v>13</v>
      </c>
      <c r="W6" t="s">
        <v>13</v>
      </c>
      <c r="X6" t="s">
        <v>13</v>
      </c>
      <c r="Y6" t="s">
        <v>13</v>
      </c>
      <c r="Z6" t="s">
        <v>13</v>
      </c>
      <c r="AA6" t="s">
        <v>13</v>
      </c>
      <c r="AB6" t="s">
        <v>13</v>
      </c>
      <c r="AC6" t="s">
        <v>13</v>
      </c>
      <c r="AD6" t="s">
        <v>13</v>
      </c>
      <c r="AE6" t="s">
        <v>13</v>
      </c>
      <c r="AF6" t="s">
        <v>13</v>
      </c>
      <c r="AG6" t="s">
        <v>13</v>
      </c>
      <c r="AH6" t="s">
        <v>13</v>
      </c>
      <c r="AI6" t="s">
        <v>13</v>
      </c>
      <c r="AJ6" t="s">
        <v>13</v>
      </c>
      <c r="AK6" t="s">
        <v>13</v>
      </c>
      <c r="AL6" t="s">
        <v>12</v>
      </c>
      <c r="AM6" t="s">
        <v>13</v>
      </c>
      <c r="AN6" t="s">
        <v>13</v>
      </c>
      <c r="AO6" t="s">
        <v>13</v>
      </c>
      <c r="AP6" t="s">
        <v>13</v>
      </c>
      <c r="AQ6" t="s">
        <v>13</v>
      </c>
      <c r="AR6" t="s">
        <v>13</v>
      </c>
      <c r="AS6" t="s">
        <v>13</v>
      </c>
      <c r="AT6" t="s">
        <v>13</v>
      </c>
      <c r="AU6" t="s">
        <v>13</v>
      </c>
      <c r="AV6" t="s">
        <v>13</v>
      </c>
      <c r="AW6" t="s">
        <v>13</v>
      </c>
      <c r="AX6" t="s">
        <v>13</v>
      </c>
      <c r="AY6" t="s">
        <v>13</v>
      </c>
      <c r="AZ6" t="s">
        <v>13</v>
      </c>
      <c r="BA6" t="s">
        <v>13</v>
      </c>
      <c r="BB6" t="s">
        <v>87</v>
      </c>
      <c r="BC6" t="s">
        <v>87</v>
      </c>
      <c r="BD6" t="s">
        <v>87</v>
      </c>
      <c r="BE6" t="s">
        <v>87</v>
      </c>
      <c r="BF6" t="s">
        <v>13</v>
      </c>
      <c r="BG6" t="s">
        <v>12</v>
      </c>
      <c r="BH6" t="s">
        <v>13</v>
      </c>
      <c r="BI6" t="s">
        <v>13</v>
      </c>
      <c r="BJ6" t="s">
        <v>13</v>
      </c>
      <c r="BK6" t="s">
        <v>13</v>
      </c>
      <c r="BL6" t="s">
        <v>13</v>
      </c>
      <c r="BM6" t="s">
        <v>13</v>
      </c>
      <c r="BN6" t="s">
        <v>13</v>
      </c>
      <c r="BO6" t="s">
        <v>13</v>
      </c>
      <c r="BP6" t="s">
        <v>13</v>
      </c>
      <c r="BQ6" t="s">
        <v>13</v>
      </c>
      <c r="BR6" t="s">
        <v>13</v>
      </c>
      <c r="BS6" t="s">
        <v>13</v>
      </c>
      <c r="BT6" t="s">
        <v>13</v>
      </c>
      <c r="BU6" t="s">
        <v>13</v>
      </c>
      <c r="BV6" t="s">
        <v>13</v>
      </c>
      <c r="BW6" t="s">
        <v>13</v>
      </c>
      <c r="BX6" t="s">
        <v>13</v>
      </c>
      <c r="BY6" t="s">
        <v>13</v>
      </c>
      <c r="BZ6" t="s">
        <v>13</v>
      </c>
      <c r="CA6" t="s">
        <v>13</v>
      </c>
      <c r="CB6" t="s">
        <v>12</v>
      </c>
      <c r="CC6" t="s">
        <v>13</v>
      </c>
      <c r="CD6" t="s">
        <v>13</v>
      </c>
      <c r="CE6" t="s">
        <v>13</v>
      </c>
      <c r="CF6" t="s">
        <v>13</v>
      </c>
      <c r="CG6" t="s">
        <v>13</v>
      </c>
      <c r="CH6" t="s">
        <v>13</v>
      </c>
      <c r="CI6" t="s">
        <v>13</v>
      </c>
      <c r="CJ6" t="s">
        <v>13</v>
      </c>
      <c r="CK6" t="s">
        <v>13</v>
      </c>
      <c r="CL6" t="s">
        <v>13</v>
      </c>
      <c r="CM6" t="s">
        <v>13</v>
      </c>
      <c r="CN6" t="s">
        <v>13</v>
      </c>
      <c r="CO6" t="s">
        <v>13</v>
      </c>
      <c r="CP6" t="s">
        <v>13</v>
      </c>
      <c r="CQ6" t="s">
        <v>13</v>
      </c>
      <c r="CR6" t="s">
        <v>13</v>
      </c>
      <c r="CS6" t="s">
        <v>13</v>
      </c>
      <c r="CT6" t="s">
        <v>13</v>
      </c>
      <c r="CU6" t="s">
        <v>13</v>
      </c>
      <c r="CV6" t="s">
        <v>13</v>
      </c>
    </row>
    <row r="7" spans="1:100" ht="12.75" customHeight="1" x14ac:dyDescent="0.2">
      <c r="A7" s="6" t="s">
        <v>415</v>
      </c>
      <c r="B7" s="14" t="s">
        <v>33</v>
      </c>
      <c r="C7" s="6" t="s">
        <v>416</v>
      </c>
      <c r="D7" s="6"/>
      <c r="E7" s="7">
        <f t="shared" ref="E7:H7" si="7">IF(K7="-", 0, IF(K7=20, 25, IF(K7&gt;=15, 20, IF(K7&gt;=10, 10, IF(K7&gt;=5, 5, 0)))))</f>
        <v>25</v>
      </c>
      <c r="F7" s="7">
        <f t="shared" si="7"/>
        <v>20</v>
      </c>
      <c r="G7" s="7">
        <f t="shared" si="7"/>
        <v>25</v>
      </c>
      <c r="H7" s="7">
        <f t="shared" si="7"/>
        <v>25</v>
      </c>
      <c r="I7" s="8">
        <f t="shared" si="1"/>
        <v>95</v>
      </c>
      <c r="J7" s="7"/>
      <c r="K7">
        <v>20</v>
      </c>
      <c r="L7">
        <f t="shared" si="2"/>
        <v>18</v>
      </c>
      <c r="M7">
        <v>20</v>
      </c>
      <c r="N7">
        <v>20</v>
      </c>
      <c r="O7">
        <f t="shared" si="3"/>
        <v>0</v>
      </c>
      <c r="Q7" t="s">
        <v>12</v>
      </c>
      <c r="R7" t="s">
        <v>13</v>
      </c>
      <c r="S7" t="s">
        <v>13</v>
      </c>
      <c r="T7" t="s">
        <v>13</v>
      </c>
      <c r="U7" t="s">
        <v>13</v>
      </c>
      <c r="V7" t="s">
        <v>13</v>
      </c>
      <c r="W7" t="s">
        <v>13</v>
      </c>
      <c r="X7" t="s">
        <v>13</v>
      </c>
      <c r="Y7" t="s">
        <v>13</v>
      </c>
      <c r="Z7" t="s">
        <v>13</v>
      </c>
      <c r="AA7" t="s">
        <v>13</v>
      </c>
      <c r="AB7" t="s">
        <v>13</v>
      </c>
      <c r="AC7" t="s">
        <v>13</v>
      </c>
      <c r="AD7" t="s">
        <v>13</v>
      </c>
      <c r="AE7" t="s">
        <v>13</v>
      </c>
      <c r="AF7" t="s">
        <v>13</v>
      </c>
      <c r="AG7" t="s">
        <v>13</v>
      </c>
      <c r="AH7" t="s">
        <v>13</v>
      </c>
      <c r="AI7" t="s">
        <v>13</v>
      </c>
      <c r="AJ7" t="s">
        <v>13</v>
      </c>
      <c r="AK7" t="s">
        <v>13</v>
      </c>
      <c r="AL7" t="s">
        <v>12</v>
      </c>
      <c r="AM7" t="s">
        <v>13</v>
      </c>
      <c r="AN7" t="s">
        <v>13</v>
      </c>
      <c r="AO7" t="s">
        <v>13</v>
      </c>
      <c r="AP7" t="s">
        <v>13</v>
      </c>
      <c r="AQ7" t="s">
        <v>13</v>
      </c>
      <c r="AR7" t="s">
        <v>13</v>
      </c>
      <c r="AS7" t="s">
        <v>13</v>
      </c>
      <c r="AT7" t="s">
        <v>13</v>
      </c>
      <c r="AU7" t="s">
        <v>13</v>
      </c>
      <c r="AV7" t="s">
        <v>13</v>
      </c>
      <c r="AW7" t="s">
        <v>13</v>
      </c>
      <c r="AX7" t="s">
        <v>13</v>
      </c>
      <c r="AY7" t="s">
        <v>13</v>
      </c>
      <c r="AZ7" t="s">
        <v>13</v>
      </c>
      <c r="BA7" t="s">
        <v>13</v>
      </c>
      <c r="BB7" t="s">
        <v>87</v>
      </c>
      <c r="BC7" t="s">
        <v>87</v>
      </c>
      <c r="BD7" t="s">
        <v>13</v>
      </c>
      <c r="BE7" t="s">
        <v>13</v>
      </c>
      <c r="BF7" t="s">
        <v>13</v>
      </c>
      <c r="BG7" t="s">
        <v>12</v>
      </c>
      <c r="BH7" t="s">
        <v>13</v>
      </c>
      <c r="BI7" t="s">
        <v>13</v>
      </c>
      <c r="BJ7" t="s">
        <v>13</v>
      </c>
      <c r="BK7" t="s">
        <v>13</v>
      </c>
      <c r="BL7" t="s">
        <v>13</v>
      </c>
      <c r="BM7" t="s">
        <v>13</v>
      </c>
      <c r="BN7" t="s">
        <v>13</v>
      </c>
      <c r="BO7" t="s">
        <v>13</v>
      </c>
      <c r="BP7" t="s">
        <v>13</v>
      </c>
      <c r="BQ7" t="s">
        <v>13</v>
      </c>
      <c r="BR7" t="s">
        <v>13</v>
      </c>
      <c r="BS7" t="s">
        <v>13</v>
      </c>
      <c r="BT7" t="s">
        <v>13</v>
      </c>
      <c r="BU7" t="s">
        <v>13</v>
      </c>
      <c r="BV7" t="s">
        <v>13</v>
      </c>
      <c r="BW7" t="s">
        <v>13</v>
      </c>
      <c r="BX7" t="s">
        <v>13</v>
      </c>
      <c r="BY7" t="s">
        <v>13</v>
      </c>
      <c r="BZ7" t="s">
        <v>13</v>
      </c>
      <c r="CA7" t="s">
        <v>13</v>
      </c>
      <c r="CB7" t="s">
        <v>12</v>
      </c>
      <c r="CC7" t="s">
        <v>13</v>
      </c>
      <c r="CD7" t="s">
        <v>13</v>
      </c>
      <c r="CE7" t="s">
        <v>13</v>
      </c>
      <c r="CF7" t="s">
        <v>13</v>
      </c>
      <c r="CG7" t="s">
        <v>13</v>
      </c>
      <c r="CH7" t="s">
        <v>13</v>
      </c>
      <c r="CI7" t="s">
        <v>13</v>
      </c>
      <c r="CJ7" t="s">
        <v>13</v>
      </c>
      <c r="CK7" t="s">
        <v>13</v>
      </c>
      <c r="CL7" t="s">
        <v>13</v>
      </c>
      <c r="CM7" t="s">
        <v>13</v>
      </c>
      <c r="CN7" t="s">
        <v>13</v>
      </c>
      <c r="CO7" t="s">
        <v>13</v>
      </c>
      <c r="CP7" t="s">
        <v>13</v>
      </c>
      <c r="CQ7" t="s">
        <v>13</v>
      </c>
      <c r="CR7" t="s">
        <v>13</v>
      </c>
      <c r="CS7" t="s">
        <v>13</v>
      </c>
      <c r="CT7" t="s">
        <v>13</v>
      </c>
      <c r="CU7" t="s">
        <v>13</v>
      </c>
      <c r="CV7" t="s">
        <v>13</v>
      </c>
    </row>
    <row r="8" spans="1:100" ht="12.75" customHeight="1" x14ac:dyDescent="0.2">
      <c r="A8" s="14" t="s">
        <v>417</v>
      </c>
      <c r="B8" s="6" t="s">
        <v>418</v>
      </c>
      <c r="C8" s="6" t="s">
        <v>419</v>
      </c>
      <c r="D8" s="6"/>
      <c r="E8" s="7">
        <f t="shared" ref="E8:H8" si="8">IF(K8="-", 0, IF(K8=20, 25, IF(K8&gt;=15, 20, IF(K8&gt;=10, 10, IF(K8&gt;=5, 5, 0)))))</f>
        <v>25</v>
      </c>
      <c r="F8" s="7">
        <f t="shared" si="8"/>
        <v>20</v>
      </c>
      <c r="G8" s="7">
        <f t="shared" si="8"/>
        <v>25</v>
      </c>
      <c r="H8" s="7">
        <f t="shared" si="8"/>
        <v>25</v>
      </c>
      <c r="I8" s="8">
        <f t="shared" si="1"/>
        <v>95</v>
      </c>
      <c r="J8" s="7"/>
      <c r="K8">
        <v>20</v>
      </c>
      <c r="L8">
        <f t="shared" si="2"/>
        <v>15</v>
      </c>
      <c r="M8">
        <v>20</v>
      </c>
      <c r="N8">
        <v>20</v>
      </c>
      <c r="O8">
        <f t="shared" si="3"/>
        <v>0</v>
      </c>
      <c r="Q8" t="s">
        <v>12</v>
      </c>
      <c r="R8" t="s">
        <v>13</v>
      </c>
      <c r="S8" t="s">
        <v>13</v>
      </c>
      <c r="T8" t="s">
        <v>13</v>
      </c>
      <c r="U8" t="s">
        <v>13</v>
      </c>
      <c r="V8" t="s">
        <v>13</v>
      </c>
      <c r="W8" t="s">
        <v>13</v>
      </c>
      <c r="X8" t="s">
        <v>13</v>
      </c>
      <c r="Y8" t="s">
        <v>13</v>
      </c>
      <c r="Z8" t="s">
        <v>13</v>
      </c>
      <c r="AA8" t="s">
        <v>13</v>
      </c>
      <c r="AB8" t="s">
        <v>13</v>
      </c>
      <c r="AC8" t="s">
        <v>13</v>
      </c>
      <c r="AD8" t="s">
        <v>13</v>
      </c>
      <c r="AE8" t="s">
        <v>13</v>
      </c>
      <c r="AF8" t="s">
        <v>13</v>
      </c>
      <c r="AG8" t="s">
        <v>13</v>
      </c>
      <c r="AH8" t="s">
        <v>13</v>
      </c>
      <c r="AI8" t="s">
        <v>13</v>
      </c>
      <c r="AJ8" t="s">
        <v>13</v>
      </c>
      <c r="AK8" t="s">
        <v>13</v>
      </c>
      <c r="AL8" t="s">
        <v>12</v>
      </c>
      <c r="AM8" t="s">
        <v>13</v>
      </c>
      <c r="AN8" t="s">
        <v>13</v>
      </c>
      <c r="AO8" t="s">
        <v>13</v>
      </c>
      <c r="AP8" t="s">
        <v>13</v>
      </c>
      <c r="AQ8" t="s">
        <v>13</v>
      </c>
      <c r="AR8" t="s">
        <v>13</v>
      </c>
      <c r="AS8" t="s">
        <v>13</v>
      </c>
      <c r="AT8" t="s">
        <v>13</v>
      </c>
      <c r="AU8" t="s">
        <v>13</v>
      </c>
      <c r="AV8" t="s">
        <v>13</v>
      </c>
      <c r="AW8" t="s">
        <v>13</v>
      </c>
      <c r="AX8" t="s">
        <v>13</v>
      </c>
      <c r="AY8" t="s">
        <v>13</v>
      </c>
      <c r="AZ8" t="s">
        <v>13</v>
      </c>
      <c r="BA8" t="s">
        <v>13</v>
      </c>
      <c r="BB8" t="s">
        <v>87</v>
      </c>
      <c r="BC8" t="s">
        <v>87</v>
      </c>
      <c r="BD8" t="s">
        <v>87</v>
      </c>
      <c r="BE8" t="s">
        <v>87</v>
      </c>
      <c r="BF8" t="s">
        <v>87</v>
      </c>
      <c r="BG8" t="s">
        <v>12</v>
      </c>
      <c r="BH8" t="s">
        <v>13</v>
      </c>
      <c r="BI8" t="s">
        <v>13</v>
      </c>
      <c r="BJ8" t="s">
        <v>13</v>
      </c>
      <c r="BK8" t="s">
        <v>13</v>
      </c>
      <c r="BL8" t="s">
        <v>13</v>
      </c>
      <c r="BM8" t="s">
        <v>13</v>
      </c>
      <c r="BN8" t="s">
        <v>13</v>
      </c>
      <c r="BO8" t="s">
        <v>13</v>
      </c>
      <c r="BP8" t="s">
        <v>13</v>
      </c>
      <c r="BQ8" t="s">
        <v>13</v>
      </c>
      <c r="BR8" t="s">
        <v>13</v>
      </c>
      <c r="BS8" t="s">
        <v>13</v>
      </c>
      <c r="BT8" t="s">
        <v>13</v>
      </c>
      <c r="BU8" t="s">
        <v>13</v>
      </c>
      <c r="BV8" t="s">
        <v>13</v>
      </c>
      <c r="BW8" t="s">
        <v>13</v>
      </c>
      <c r="BX8" t="s">
        <v>13</v>
      </c>
      <c r="BY8" t="s">
        <v>13</v>
      </c>
      <c r="BZ8" t="s">
        <v>13</v>
      </c>
      <c r="CA8" t="s">
        <v>13</v>
      </c>
      <c r="CB8" t="s">
        <v>12</v>
      </c>
      <c r="CC8" t="s">
        <v>13</v>
      </c>
      <c r="CD8" t="s">
        <v>13</v>
      </c>
      <c r="CE8" t="s">
        <v>13</v>
      </c>
      <c r="CF8" t="s">
        <v>13</v>
      </c>
      <c r="CG8" t="s">
        <v>13</v>
      </c>
      <c r="CH8" t="s">
        <v>13</v>
      </c>
      <c r="CI8" t="s">
        <v>13</v>
      </c>
      <c r="CJ8" t="s">
        <v>13</v>
      </c>
      <c r="CK8" t="s">
        <v>13</v>
      </c>
      <c r="CL8" t="s">
        <v>13</v>
      </c>
      <c r="CM8" t="s">
        <v>13</v>
      </c>
      <c r="CN8" t="s">
        <v>13</v>
      </c>
      <c r="CO8" t="s">
        <v>13</v>
      </c>
      <c r="CP8" t="s">
        <v>13</v>
      </c>
      <c r="CQ8" t="s">
        <v>13</v>
      </c>
      <c r="CR8" t="s">
        <v>13</v>
      </c>
      <c r="CS8" t="s">
        <v>13</v>
      </c>
      <c r="CT8" t="s">
        <v>13</v>
      </c>
      <c r="CU8" t="s">
        <v>13</v>
      </c>
      <c r="CV8" t="s">
        <v>13</v>
      </c>
    </row>
    <row r="9" spans="1:100" ht="12.75" customHeight="1" x14ac:dyDescent="0.2">
      <c r="A9" s="6" t="s">
        <v>420</v>
      </c>
      <c r="B9" s="14" t="s">
        <v>421</v>
      </c>
      <c r="C9" s="6" t="s">
        <v>422</v>
      </c>
      <c r="D9" s="6"/>
      <c r="E9" s="7">
        <f t="shared" ref="E9:H9" si="9">IF(K9="-", 0, IF(K9=20, 25, IF(K9&gt;=15, 20, IF(K9&gt;=10, 10, IF(K9&gt;=5, 5, 0)))))</f>
        <v>25</v>
      </c>
      <c r="F9" s="7">
        <f t="shared" si="9"/>
        <v>20</v>
      </c>
      <c r="G9" s="7">
        <f t="shared" si="9"/>
        <v>25</v>
      </c>
      <c r="H9" s="7">
        <f t="shared" si="9"/>
        <v>25</v>
      </c>
      <c r="I9" s="8">
        <f t="shared" si="1"/>
        <v>95</v>
      </c>
      <c r="J9" s="7"/>
      <c r="K9" s="9">
        <v>20</v>
      </c>
      <c r="L9" s="9">
        <v>15</v>
      </c>
      <c r="M9" s="9">
        <v>20</v>
      </c>
      <c r="N9" s="9">
        <v>20</v>
      </c>
      <c r="O9">
        <f t="shared" si="3"/>
        <v>20</v>
      </c>
      <c r="Q9" t="s">
        <v>12</v>
      </c>
      <c r="R9" t="s">
        <v>17</v>
      </c>
      <c r="S9" t="s">
        <v>17</v>
      </c>
      <c r="T9" t="s">
        <v>17</v>
      </c>
      <c r="U9" t="s">
        <v>17</v>
      </c>
      <c r="V9" t="s">
        <v>17</v>
      </c>
      <c r="W9" t="s">
        <v>17</v>
      </c>
      <c r="X9" t="s">
        <v>17</v>
      </c>
      <c r="Y9" t="s">
        <v>17</v>
      </c>
      <c r="Z9" t="s">
        <v>17</v>
      </c>
      <c r="AA9" t="s">
        <v>17</v>
      </c>
      <c r="AB9" t="s">
        <v>17</v>
      </c>
      <c r="AC9" t="s">
        <v>17</v>
      </c>
      <c r="AD9" t="s">
        <v>17</v>
      </c>
      <c r="AE9" t="s">
        <v>17</v>
      </c>
      <c r="AF9" t="s">
        <v>17</v>
      </c>
      <c r="AG9" t="s">
        <v>17</v>
      </c>
      <c r="AH9" t="s">
        <v>17</v>
      </c>
      <c r="AI9" t="s">
        <v>17</v>
      </c>
      <c r="AJ9" t="s">
        <v>17</v>
      </c>
      <c r="AK9" t="s">
        <v>17</v>
      </c>
      <c r="AL9" t="s">
        <v>12</v>
      </c>
      <c r="AM9" t="s">
        <v>17</v>
      </c>
      <c r="AN9" t="s">
        <v>17</v>
      </c>
      <c r="AO9" t="s">
        <v>17</v>
      </c>
      <c r="AP9" t="s">
        <v>17</v>
      </c>
      <c r="AQ9" t="s">
        <v>17</v>
      </c>
      <c r="AR9" t="s">
        <v>17</v>
      </c>
      <c r="AS9" t="s">
        <v>17</v>
      </c>
      <c r="AT9" t="s">
        <v>17</v>
      </c>
      <c r="AU9" t="s">
        <v>17</v>
      </c>
      <c r="AV9" t="s">
        <v>17</v>
      </c>
      <c r="AW9" t="s">
        <v>17</v>
      </c>
      <c r="AX9" t="s">
        <v>17</v>
      </c>
      <c r="AY9" t="s">
        <v>17</v>
      </c>
      <c r="AZ9" t="s">
        <v>17</v>
      </c>
      <c r="BA9" t="s">
        <v>17</v>
      </c>
      <c r="BB9" t="s">
        <v>87</v>
      </c>
      <c r="BC9" t="s">
        <v>87</v>
      </c>
      <c r="BD9" t="s">
        <v>87</v>
      </c>
      <c r="BE9" t="s">
        <v>87</v>
      </c>
      <c r="BF9" t="s">
        <v>87</v>
      </c>
      <c r="BG9" t="s">
        <v>12</v>
      </c>
      <c r="BH9" t="s">
        <v>17</v>
      </c>
      <c r="BI9" t="s">
        <v>17</v>
      </c>
      <c r="BJ9" t="s">
        <v>17</v>
      </c>
      <c r="BK9" t="s">
        <v>17</v>
      </c>
      <c r="BL9" t="s">
        <v>17</v>
      </c>
      <c r="BM9" t="s">
        <v>17</v>
      </c>
      <c r="BN9" t="s">
        <v>17</v>
      </c>
      <c r="BO9" t="s">
        <v>17</v>
      </c>
      <c r="BP9" t="s">
        <v>17</v>
      </c>
      <c r="BQ9" t="s">
        <v>17</v>
      </c>
      <c r="BR9" t="s">
        <v>17</v>
      </c>
      <c r="BS9" t="s">
        <v>17</v>
      </c>
      <c r="BT9" t="s">
        <v>17</v>
      </c>
      <c r="BU9" t="s">
        <v>17</v>
      </c>
      <c r="BV9" t="s">
        <v>17</v>
      </c>
      <c r="BW9" t="s">
        <v>17</v>
      </c>
      <c r="BX9" t="s">
        <v>17</v>
      </c>
      <c r="BY9" t="s">
        <v>17</v>
      </c>
      <c r="BZ9" t="s">
        <v>17</v>
      </c>
      <c r="CA9" t="s">
        <v>17</v>
      </c>
      <c r="CB9" t="s">
        <v>12</v>
      </c>
      <c r="CC9" t="s">
        <v>17</v>
      </c>
      <c r="CD9" t="s">
        <v>17</v>
      </c>
      <c r="CE9" t="s">
        <v>17</v>
      </c>
      <c r="CF9" t="s">
        <v>17</v>
      </c>
      <c r="CG9" t="s">
        <v>17</v>
      </c>
      <c r="CH9" t="s">
        <v>17</v>
      </c>
      <c r="CI9" t="s">
        <v>17</v>
      </c>
      <c r="CJ9" t="s">
        <v>17</v>
      </c>
      <c r="CK9" t="s">
        <v>17</v>
      </c>
      <c r="CL9" t="s">
        <v>17</v>
      </c>
      <c r="CM9" t="s">
        <v>17</v>
      </c>
      <c r="CN9" t="s">
        <v>17</v>
      </c>
      <c r="CO9" t="s">
        <v>17</v>
      </c>
      <c r="CP9" t="s">
        <v>17</v>
      </c>
      <c r="CQ9" t="s">
        <v>17</v>
      </c>
      <c r="CR9" t="s">
        <v>17</v>
      </c>
      <c r="CS9" t="s">
        <v>17</v>
      </c>
      <c r="CT9" t="s">
        <v>17</v>
      </c>
      <c r="CU9" t="s">
        <v>17</v>
      </c>
      <c r="CV9" t="s">
        <v>17</v>
      </c>
    </row>
    <row r="10" spans="1:100" ht="12.75" customHeight="1" x14ac:dyDescent="0.2">
      <c r="A10" s="6" t="s">
        <v>423</v>
      </c>
      <c r="B10" s="6" t="s">
        <v>15</v>
      </c>
      <c r="C10" s="6" t="s">
        <v>424</v>
      </c>
      <c r="D10" s="6" t="s">
        <v>406</v>
      </c>
      <c r="E10" s="7">
        <f t="shared" ref="E10:H10" si="10">IF(K10="-", 0, IF(K10=20, 25, IF(K10&gt;=15, 20, IF(K10&gt;=10, 10, IF(K10&gt;=5, 5, 0)))))</f>
        <v>25</v>
      </c>
      <c r="F10" s="7">
        <f t="shared" si="10"/>
        <v>20</v>
      </c>
      <c r="G10" s="7">
        <f t="shared" si="10"/>
        <v>25</v>
      </c>
      <c r="H10" s="7">
        <f t="shared" si="10"/>
        <v>20</v>
      </c>
      <c r="I10" s="8">
        <f t="shared" si="1"/>
        <v>90</v>
      </c>
      <c r="J10" s="7"/>
      <c r="K10">
        <v>20</v>
      </c>
      <c r="L10">
        <f t="shared" ref="L10:L16" si="11">COUNTIF(AM10:BF10, "=OK")</f>
        <v>15</v>
      </c>
      <c r="M10">
        <v>20</v>
      </c>
      <c r="N10">
        <v>19</v>
      </c>
      <c r="O10">
        <f t="shared" si="3"/>
        <v>0</v>
      </c>
      <c r="Q10" t="s">
        <v>12</v>
      </c>
      <c r="R10" t="s">
        <v>13</v>
      </c>
      <c r="S10" t="s">
        <v>13</v>
      </c>
      <c r="T10" t="s">
        <v>13</v>
      </c>
      <c r="U10" t="s">
        <v>13</v>
      </c>
      <c r="V10" t="s">
        <v>13</v>
      </c>
      <c r="W10" t="s">
        <v>13</v>
      </c>
      <c r="X10" t="s">
        <v>13</v>
      </c>
      <c r="Y10" t="s">
        <v>13</v>
      </c>
      <c r="Z10" t="s">
        <v>13</v>
      </c>
      <c r="AA10" t="s">
        <v>13</v>
      </c>
      <c r="AB10" t="s">
        <v>13</v>
      </c>
      <c r="AC10" t="s">
        <v>13</v>
      </c>
      <c r="AD10" t="s">
        <v>13</v>
      </c>
      <c r="AE10" t="s">
        <v>13</v>
      </c>
      <c r="AF10" t="s">
        <v>13</v>
      </c>
      <c r="AG10" t="s">
        <v>13</v>
      </c>
      <c r="AH10" t="s">
        <v>13</v>
      </c>
      <c r="AI10" t="s">
        <v>13</v>
      </c>
      <c r="AJ10" t="s">
        <v>13</v>
      </c>
      <c r="AK10" t="s">
        <v>13</v>
      </c>
      <c r="AL10" t="s">
        <v>12</v>
      </c>
      <c r="AM10" t="s">
        <v>13</v>
      </c>
      <c r="AN10" t="s">
        <v>13</v>
      </c>
      <c r="AO10" t="s">
        <v>13</v>
      </c>
      <c r="AP10" t="s">
        <v>13</v>
      </c>
      <c r="AQ10" t="s">
        <v>13</v>
      </c>
      <c r="AR10" t="s">
        <v>13</v>
      </c>
      <c r="AS10" t="s">
        <v>13</v>
      </c>
      <c r="AT10" t="s">
        <v>13</v>
      </c>
      <c r="AU10" t="s">
        <v>13</v>
      </c>
      <c r="AV10" t="s">
        <v>13</v>
      </c>
      <c r="AW10" t="s">
        <v>13</v>
      </c>
      <c r="AX10" t="s">
        <v>13</v>
      </c>
      <c r="AY10" t="s">
        <v>13</v>
      </c>
      <c r="AZ10" t="s">
        <v>13</v>
      </c>
      <c r="BA10" t="s">
        <v>13</v>
      </c>
      <c r="BB10" t="s">
        <v>87</v>
      </c>
      <c r="BC10" t="s">
        <v>87</v>
      </c>
      <c r="BD10" t="s">
        <v>87</v>
      </c>
      <c r="BE10" t="s">
        <v>87</v>
      </c>
      <c r="BF10" t="s">
        <v>87</v>
      </c>
      <c r="BG10" t="s">
        <v>12</v>
      </c>
      <c r="BH10" t="s">
        <v>13</v>
      </c>
      <c r="BI10" t="s">
        <v>13</v>
      </c>
      <c r="BJ10" t="s">
        <v>13</v>
      </c>
      <c r="BK10" t="s">
        <v>13</v>
      </c>
      <c r="BL10" t="s">
        <v>13</v>
      </c>
      <c r="BM10" t="s">
        <v>13</v>
      </c>
      <c r="BN10" t="s">
        <v>13</v>
      </c>
      <c r="BO10" t="s">
        <v>13</v>
      </c>
      <c r="BP10" t="s">
        <v>13</v>
      </c>
      <c r="BQ10" t="s">
        <v>13</v>
      </c>
      <c r="BR10" t="s">
        <v>13</v>
      </c>
      <c r="BS10" t="s">
        <v>13</v>
      </c>
      <c r="BT10" t="s">
        <v>13</v>
      </c>
      <c r="BU10" t="s">
        <v>13</v>
      </c>
      <c r="BV10" t="s">
        <v>13</v>
      </c>
      <c r="BW10" t="s">
        <v>13</v>
      </c>
      <c r="BX10" t="s">
        <v>13</v>
      </c>
      <c r="BY10" t="s">
        <v>13</v>
      </c>
      <c r="BZ10" t="s">
        <v>13</v>
      </c>
      <c r="CA10" t="s">
        <v>13</v>
      </c>
      <c r="CB10" t="s">
        <v>12</v>
      </c>
      <c r="CC10" t="s">
        <v>13</v>
      </c>
      <c r="CD10" t="s">
        <v>13</v>
      </c>
      <c r="CE10" t="s">
        <v>13</v>
      </c>
      <c r="CF10" t="s">
        <v>13</v>
      </c>
      <c r="CG10" t="s">
        <v>13</v>
      </c>
      <c r="CH10" t="s">
        <v>13</v>
      </c>
      <c r="CI10" t="s">
        <v>13</v>
      </c>
      <c r="CJ10" t="s">
        <v>13</v>
      </c>
      <c r="CK10" t="s">
        <v>13</v>
      </c>
      <c r="CL10" t="s">
        <v>13</v>
      </c>
      <c r="CM10" t="s">
        <v>13</v>
      </c>
      <c r="CN10" t="s">
        <v>13</v>
      </c>
      <c r="CO10" t="s">
        <v>13</v>
      </c>
      <c r="CP10" t="s">
        <v>13</v>
      </c>
      <c r="CQ10" t="s">
        <v>13</v>
      </c>
      <c r="CR10" t="s">
        <v>13</v>
      </c>
      <c r="CS10" t="s">
        <v>13</v>
      </c>
      <c r="CT10" t="s">
        <v>13</v>
      </c>
      <c r="CU10" t="s">
        <v>13</v>
      </c>
      <c r="CV10" t="s">
        <v>87</v>
      </c>
    </row>
    <row r="11" spans="1:100" ht="12.75" customHeight="1" x14ac:dyDescent="0.2">
      <c r="A11" s="6" t="s">
        <v>425</v>
      </c>
      <c r="B11" s="14" t="s">
        <v>410</v>
      </c>
      <c r="C11" s="6" t="s">
        <v>411</v>
      </c>
      <c r="D11" s="6"/>
      <c r="E11" s="7">
        <f t="shared" ref="E11:H11" si="12">IF(K11="-", 0, IF(K11=20, 25, IF(K11&gt;=15, 20, IF(K11&gt;=10, 10, IF(K11&gt;=5, 5, 0)))))</f>
        <v>25</v>
      </c>
      <c r="F11" s="7">
        <f t="shared" si="12"/>
        <v>20</v>
      </c>
      <c r="G11" s="7">
        <f t="shared" si="12"/>
        <v>25</v>
      </c>
      <c r="H11" s="7">
        <f t="shared" si="12"/>
        <v>20</v>
      </c>
      <c r="I11" s="8">
        <f t="shared" si="1"/>
        <v>90</v>
      </c>
      <c r="J11" s="7"/>
      <c r="K11">
        <v>20</v>
      </c>
      <c r="L11">
        <f t="shared" si="11"/>
        <v>15</v>
      </c>
      <c r="M11">
        <v>20</v>
      </c>
      <c r="N11">
        <v>19</v>
      </c>
      <c r="O11">
        <f t="shared" si="3"/>
        <v>0</v>
      </c>
      <c r="Q11" t="s">
        <v>12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  <c r="X11" t="s">
        <v>13</v>
      </c>
      <c r="Y11" t="s">
        <v>13</v>
      </c>
      <c r="Z11" t="s">
        <v>13</v>
      </c>
      <c r="AA11" t="s">
        <v>13</v>
      </c>
      <c r="AB11" t="s">
        <v>13</v>
      </c>
      <c r="AC11" t="s">
        <v>13</v>
      </c>
      <c r="AD11" t="s">
        <v>13</v>
      </c>
      <c r="AE11" t="s">
        <v>13</v>
      </c>
      <c r="AF11" t="s">
        <v>13</v>
      </c>
      <c r="AG11" t="s">
        <v>13</v>
      </c>
      <c r="AH11" t="s">
        <v>13</v>
      </c>
      <c r="AI11" t="s">
        <v>13</v>
      </c>
      <c r="AJ11" t="s">
        <v>13</v>
      </c>
      <c r="AK11" t="s">
        <v>13</v>
      </c>
      <c r="AL11" t="s">
        <v>12</v>
      </c>
      <c r="AM11" t="s">
        <v>13</v>
      </c>
      <c r="AN11" t="s">
        <v>13</v>
      </c>
      <c r="AO11" t="s">
        <v>13</v>
      </c>
      <c r="AP11" t="s">
        <v>13</v>
      </c>
      <c r="AQ11" t="s">
        <v>13</v>
      </c>
      <c r="AR11" t="s">
        <v>13</v>
      </c>
      <c r="AS11" t="s">
        <v>13</v>
      </c>
      <c r="AT11" t="s">
        <v>13</v>
      </c>
      <c r="AU11" t="s">
        <v>13</v>
      </c>
      <c r="AV11" t="s">
        <v>13</v>
      </c>
      <c r="AW11" t="s">
        <v>13</v>
      </c>
      <c r="AX11" t="s">
        <v>13</v>
      </c>
      <c r="AY11" t="s">
        <v>13</v>
      </c>
      <c r="AZ11" t="s">
        <v>13</v>
      </c>
      <c r="BA11" t="s">
        <v>13</v>
      </c>
      <c r="BB11" t="s">
        <v>87</v>
      </c>
      <c r="BC11" t="s">
        <v>87</v>
      </c>
      <c r="BD11" t="s">
        <v>87</v>
      </c>
      <c r="BE11" t="s">
        <v>87</v>
      </c>
      <c r="BF11" t="s">
        <v>87</v>
      </c>
      <c r="BG11" t="s">
        <v>12</v>
      </c>
      <c r="BH11" t="s">
        <v>13</v>
      </c>
      <c r="BI11" t="s">
        <v>13</v>
      </c>
      <c r="BJ11" t="s">
        <v>13</v>
      </c>
      <c r="BK11" t="s">
        <v>13</v>
      </c>
      <c r="BL11" t="s">
        <v>13</v>
      </c>
      <c r="BM11" t="s">
        <v>13</v>
      </c>
      <c r="BN11" t="s">
        <v>13</v>
      </c>
      <c r="BO11" t="s">
        <v>13</v>
      </c>
      <c r="BP11" t="s">
        <v>13</v>
      </c>
      <c r="BQ11" t="s">
        <v>13</v>
      </c>
      <c r="BR11" t="s">
        <v>13</v>
      </c>
      <c r="BS11" t="s">
        <v>13</v>
      </c>
      <c r="BT11" t="s">
        <v>13</v>
      </c>
      <c r="BU11" t="s">
        <v>13</v>
      </c>
      <c r="BV11" t="s">
        <v>13</v>
      </c>
      <c r="BW11" t="s">
        <v>13</v>
      </c>
      <c r="BX11" t="s">
        <v>13</v>
      </c>
      <c r="BY11" t="s">
        <v>13</v>
      </c>
      <c r="BZ11" t="s">
        <v>13</v>
      </c>
      <c r="CA11" t="s">
        <v>13</v>
      </c>
      <c r="CB11" t="s">
        <v>12</v>
      </c>
      <c r="CC11" t="s">
        <v>13</v>
      </c>
      <c r="CD11" t="s">
        <v>13</v>
      </c>
      <c r="CE11" t="s">
        <v>13</v>
      </c>
      <c r="CF11" t="s">
        <v>13</v>
      </c>
      <c r="CG11" t="s">
        <v>13</v>
      </c>
      <c r="CH11" t="s">
        <v>13</v>
      </c>
      <c r="CI11" t="s">
        <v>13</v>
      </c>
      <c r="CJ11" t="s">
        <v>13</v>
      </c>
      <c r="CK11" t="s">
        <v>13</v>
      </c>
      <c r="CL11" t="s">
        <v>13</v>
      </c>
      <c r="CM11" t="s">
        <v>13</v>
      </c>
      <c r="CN11" t="s">
        <v>13</v>
      </c>
      <c r="CO11" t="s">
        <v>13</v>
      </c>
      <c r="CP11" t="s">
        <v>13</v>
      </c>
      <c r="CQ11" t="s">
        <v>13</v>
      </c>
      <c r="CR11" t="s">
        <v>13</v>
      </c>
      <c r="CS11" t="s">
        <v>13</v>
      </c>
      <c r="CT11" t="s">
        <v>13</v>
      </c>
      <c r="CU11" t="s">
        <v>13</v>
      </c>
      <c r="CV11" t="s">
        <v>87</v>
      </c>
    </row>
    <row r="12" spans="1:100" ht="12.75" customHeight="1" x14ac:dyDescent="0.2">
      <c r="A12" s="6" t="s">
        <v>426</v>
      </c>
      <c r="B12" s="6" t="s">
        <v>427</v>
      </c>
      <c r="C12" s="6" t="s">
        <v>428</v>
      </c>
      <c r="D12" s="6"/>
      <c r="E12" s="7">
        <f t="shared" ref="E12:H12" si="13">IF(K12="-", 0, IF(K12=20, 25, IF(K12&gt;=15, 20, IF(K12&gt;=10, 10, IF(K12&gt;=5, 5, 0)))))</f>
        <v>25</v>
      </c>
      <c r="F12" s="7">
        <f t="shared" si="13"/>
        <v>20</v>
      </c>
      <c r="G12" s="7">
        <f t="shared" si="13"/>
        <v>25</v>
      </c>
      <c r="H12" s="7">
        <f t="shared" si="13"/>
        <v>20</v>
      </c>
      <c r="I12" s="8">
        <f t="shared" si="1"/>
        <v>90</v>
      </c>
      <c r="J12" s="7"/>
      <c r="K12">
        <v>20</v>
      </c>
      <c r="L12">
        <f t="shared" si="11"/>
        <v>15</v>
      </c>
      <c r="M12">
        <v>20</v>
      </c>
      <c r="N12">
        <v>18</v>
      </c>
      <c r="O12">
        <f t="shared" si="3"/>
        <v>0</v>
      </c>
      <c r="Q12" t="s">
        <v>12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  <c r="X12" t="s">
        <v>13</v>
      </c>
      <c r="Y12" t="s">
        <v>13</v>
      </c>
      <c r="Z12" t="s">
        <v>13</v>
      </c>
      <c r="AA12" t="s">
        <v>13</v>
      </c>
      <c r="AB12" t="s">
        <v>13</v>
      </c>
      <c r="AC12" t="s">
        <v>13</v>
      </c>
      <c r="AD12" t="s">
        <v>13</v>
      </c>
      <c r="AE12" t="s">
        <v>13</v>
      </c>
      <c r="AF12" t="s">
        <v>13</v>
      </c>
      <c r="AG12" t="s">
        <v>13</v>
      </c>
      <c r="AH12" t="s">
        <v>13</v>
      </c>
      <c r="AI12" t="s">
        <v>13</v>
      </c>
      <c r="AJ12" t="s">
        <v>13</v>
      </c>
      <c r="AK12" t="s">
        <v>13</v>
      </c>
      <c r="AL12" t="s">
        <v>12</v>
      </c>
      <c r="AM12" t="s">
        <v>13</v>
      </c>
      <c r="AN12" t="s">
        <v>13</v>
      </c>
      <c r="AO12" t="s">
        <v>13</v>
      </c>
      <c r="AP12" t="s">
        <v>13</v>
      </c>
      <c r="AQ12" t="s">
        <v>13</v>
      </c>
      <c r="AR12" t="s">
        <v>13</v>
      </c>
      <c r="AS12" t="s">
        <v>13</v>
      </c>
      <c r="AT12" t="s">
        <v>13</v>
      </c>
      <c r="AU12" t="s">
        <v>13</v>
      </c>
      <c r="AV12" t="s">
        <v>13</v>
      </c>
      <c r="AW12" t="s">
        <v>13</v>
      </c>
      <c r="AX12" t="s">
        <v>13</v>
      </c>
      <c r="AY12" t="s">
        <v>13</v>
      </c>
      <c r="AZ12" t="s">
        <v>13</v>
      </c>
      <c r="BA12" t="s">
        <v>13</v>
      </c>
      <c r="BB12" t="s">
        <v>87</v>
      </c>
      <c r="BC12" t="s">
        <v>87</v>
      </c>
      <c r="BD12" t="s">
        <v>87</v>
      </c>
      <c r="BE12" t="s">
        <v>87</v>
      </c>
      <c r="BF12" t="s">
        <v>87</v>
      </c>
      <c r="BG12" t="s">
        <v>12</v>
      </c>
      <c r="BH12" t="s">
        <v>13</v>
      </c>
      <c r="BI12" t="s">
        <v>13</v>
      </c>
      <c r="BJ12" t="s">
        <v>13</v>
      </c>
      <c r="BK12" t="s">
        <v>13</v>
      </c>
      <c r="BL12" t="s">
        <v>13</v>
      </c>
      <c r="BM12" t="s">
        <v>13</v>
      </c>
      <c r="BN12" t="s">
        <v>13</v>
      </c>
      <c r="BO12" t="s">
        <v>13</v>
      </c>
      <c r="BP12" t="s">
        <v>13</v>
      </c>
      <c r="BQ12" t="s">
        <v>13</v>
      </c>
      <c r="BR12" t="s">
        <v>13</v>
      </c>
      <c r="BS12" t="s">
        <v>13</v>
      </c>
      <c r="BT12" t="s">
        <v>13</v>
      </c>
      <c r="BU12" t="s">
        <v>13</v>
      </c>
      <c r="BV12" t="s">
        <v>13</v>
      </c>
      <c r="BW12" t="s">
        <v>13</v>
      </c>
      <c r="BX12" t="s">
        <v>13</v>
      </c>
      <c r="BY12" t="s">
        <v>13</v>
      </c>
      <c r="BZ12" t="s">
        <v>13</v>
      </c>
      <c r="CA12" t="s">
        <v>13</v>
      </c>
      <c r="CB12" t="s">
        <v>12</v>
      </c>
      <c r="CC12" t="s">
        <v>13</v>
      </c>
      <c r="CD12" t="s">
        <v>13</v>
      </c>
      <c r="CE12" t="s">
        <v>13</v>
      </c>
      <c r="CF12" t="s">
        <v>13</v>
      </c>
      <c r="CG12" t="s">
        <v>13</v>
      </c>
      <c r="CH12" t="s">
        <v>13</v>
      </c>
      <c r="CI12" t="s">
        <v>13</v>
      </c>
      <c r="CJ12" t="s">
        <v>13</v>
      </c>
      <c r="CK12" t="s">
        <v>13</v>
      </c>
      <c r="CL12" t="s">
        <v>13</v>
      </c>
      <c r="CM12" t="s">
        <v>13</v>
      </c>
      <c r="CN12" t="s">
        <v>13</v>
      </c>
      <c r="CO12" t="s">
        <v>13</v>
      </c>
      <c r="CP12" t="s">
        <v>13</v>
      </c>
      <c r="CQ12" t="s">
        <v>13</v>
      </c>
      <c r="CR12" t="s">
        <v>13</v>
      </c>
      <c r="CS12" t="s">
        <v>13</v>
      </c>
      <c r="CT12" t="s">
        <v>13</v>
      </c>
      <c r="CU12" t="s">
        <v>87</v>
      </c>
      <c r="CV12" t="s">
        <v>87</v>
      </c>
    </row>
    <row r="13" spans="1:100" ht="12.75" customHeight="1" x14ac:dyDescent="0.2">
      <c r="A13" s="6" t="s">
        <v>429</v>
      </c>
      <c r="B13" s="14" t="s">
        <v>405</v>
      </c>
      <c r="C13" s="6" t="s">
        <v>430</v>
      </c>
      <c r="D13" s="6" t="s">
        <v>406</v>
      </c>
      <c r="E13" s="7">
        <f t="shared" ref="E13:H13" si="14">IF(K13="-", 0, IF(K13=20, 25, IF(K13&gt;=15, 20, IF(K13&gt;=10, 10, IF(K13&gt;=5, 5, 0)))))</f>
        <v>25</v>
      </c>
      <c r="F13" s="7">
        <f t="shared" si="14"/>
        <v>20</v>
      </c>
      <c r="G13" s="7">
        <f t="shared" si="14"/>
        <v>5</v>
      </c>
      <c r="H13" s="7">
        <f t="shared" si="14"/>
        <v>25</v>
      </c>
      <c r="I13" s="8">
        <f t="shared" si="1"/>
        <v>75</v>
      </c>
      <c r="J13" s="7"/>
      <c r="K13">
        <v>20</v>
      </c>
      <c r="L13">
        <f t="shared" si="11"/>
        <v>18</v>
      </c>
      <c r="M13">
        <v>7</v>
      </c>
      <c r="N13">
        <v>20</v>
      </c>
      <c r="O13">
        <f t="shared" si="3"/>
        <v>0</v>
      </c>
      <c r="Q13" t="s">
        <v>12</v>
      </c>
      <c r="R13" t="s">
        <v>13</v>
      </c>
      <c r="S13" t="s">
        <v>13</v>
      </c>
      <c r="T13" t="s">
        <v>13</v>
      </c>
      <c r="U13" t="s">
        <v>13</v>
      </c>
      <c r="V13" t="s">
        <v>13</v>
      </c>
      <c r="W13" t="s">
        <v>13</v>
      </c>
      <c r="X13" t="s">
        <v>13</v>
      </c>
      <c r="Y13" t="s">
        <v>13</v>
      </c>
      <c r="Z13" t="s">
        <v>13</v>
      </c>
      <c r="AA13" t="s">
        <v>13</v>
      </c>
      <c r="AB13" t="s">
        <v>13</v>
      </c>
      <c r="AC13" t="s">
        <v>13</v>
      </c>
      <c r="AD13" t="s">
        <v>13</v>
      </c>
      <c r="AE13" t="s">
        <v>13</v>
      </c>
      <c r="AF13" t="s">
        <v>13</v>
      </c>
      <c r="AG13" t="s">
        <v>13</v>
      </c>
      <c r="AH13" t="s">
        <v>13</v>
      </c>
      <c r="AI13" t="s">
        <v>13</v>
      </c>
      <c r="AJ13" t="s">
        <v>13</v>
      </c>
      <c r="AK13" t="s">
        <v>13</v>
      </c>
      <c r="AL13" t="s">
        <v>12</v>
      </c>
      <c r="AM13" t="s">
        <v>13</v>
      </c>
      <c r="AN13" t="s">
        <v>13</v>
      </c>
      <c r="AO13" t="s">
        <v>13</v>
      </c>
      <c r="AP13" t="s">
        <v>13</v>
      </c>
      <c r="AQ13" t="s">
        <v>13</v>
      </c>
      <c r="AR13" t="s">
        <v>13</v>
      </c>
      <c r="AS13" t="s">
        <v>13</v>
      </c>
      <c r="AT13" t="s">
        <v>13</v>
      </c>
      <c r="AU13" t="s">
        <v>13</v>
      </c>
      <c r="AV13" t="s">
        <v>13</v>
      </c>
      <c r="AW13" t="s">
        <v>13</v>
      </c>
      <c r="AX13" t="s">
        <v>13</v>
      </c>
      <c r="AY13" t="s">
        <v>13</v>
      </c>
      <c r="AZ13" t="s">
        <v>13</v>
      </c>
      <c r="BA13" t="s">
        <v>13</v>
      </c>
      <c r="BB13" t="s">
        <v>87</v>
      </c>
      <c r="BC13" t="s">
        <v>13</v>
      </c>
      <c r="BD13" t="s">
        <v>13</v>
      </c>
      <c r="BE13" t="s">
        <v>87</v>
      </c>
      <c r="BF13" t="s">
        <v>13</v>
      </c>
      <c r="BG13" t="s">
        <v>12</v>
      </c>
      <c r="BH13" t="s">
        <v>17</v>
      </c>
      <c r="BI13" t="s">
        <v>17</v>
      </c>
      <c r="BJ13" t="s">
        <v>17</v>
      </c>
      <c r="BK13" t="s">
        <v>17</v>
      </c>
      <c r="BL13" t="s">
        <v>13</v>
      </c>
      <c r="BM13" t="s">
        <v>17</v>
      </c>
      <c r="BN13" t="s">
        <v>13</v>
      </c>
      <c r="BO13" t="s">
        <v>17</v>
      </c>
      <c r="BP13" t="s">
        <v>13</v>
      </c>
      <c r="BQ13" t="s">
        <v>13</v>
      </c>
      <c r="BR13" t="s">
        <v>13</v>
      </c>
      <c r="BS13" t="s">
        <v>17</v>
      </c>
      <c r="BT13" t="s">
        <v>17</v>
      </c>
      <c r="BU13" t="s">
        <v>17</v>
      </c>
      <c r="BV13" t="s">
        <v>13</v>
      </c>
      <c r="BW13" t="s">
        <v>13</v>
      </c>
      <c r="BX13" t="s">
        <v>17</v>
      </c>
      <c r="BY13" t="s">
        <v>17</v>
      </c>
      <c r="BZ13" t="s">
        <v>17</v>
      </c>
      <c r="CA13" t="s">
        <v>17</v>
      </c>
      <c r="CB13" t="s">
        <v>12</v>
      </c>
      <c r="CC13" t="s">
        <v>13</v>
      </c>
      <c r="CD13" t="s">
        <v>13</v>
      </c>
      <c r="CE13" t="s">
        <v>13</v>
      </c>
      <c r="CF13" t="s">
        <v>13</v>
      </c>
      <c r="CG13" t="s">
        <v>13</v>
      </c>
      <c r="CH13" t="s">
        <v>13</v>
      </c>
      <c r="CI13" t="s">
        <v>13</v>
      </c>
      <c r="CJ13" t="s">
        <v>13</v>
      </c>
      <c r="CK13" t="s">
        <v>13</v>
      </c>
      <c r="CL13" t="s">
        <v>13</v>
      </c>
      <c r="CM13" t="s">
        <v>13</v>
      </c>
      <c r="CN13" t="s">
        <v>13</v>
      </c>
      <c r="CO13" t="s">
        <v>13</v>
      </c>
      <c r="CP13" t="s">
        <v>13</v>
      </c>
      <c r="CQ13" t="s">
        <v>13</v>
      </c>
      <c r="CR13" t="s">
        <v>13</v>
      </c>
      <c r="CS13" t="s">
        <v>13</v>
      </c>
      <c r="CT13" t="s">
        <v>13</v>
      </c>
      <c r="CU13" t="s">
        <v>13</v>
      </c>
      <c r="CV13" t="s">
        <v>13</v>
      </c>
    </row>
    <row r="14" spans="1:100" ht="12.75" customHeight="1" x14ac:dyDescent="0.2">
      <c r="A14" s="6" t="s">
        <v>431</v>
      </c>
      <c r="B14" s="14" t="s">
        <v>405</v>
      </c>
      <c r="C14" s="6" t="s">
        <v>408</v>
      </c>
      <c r="D14" s="6" t="s">
        <v>406</v>
      </c>
      <c r="E14" s="7">
        <f t="shared" ref="E14:H14" si="15">IF(K14="-", 0, IF(K14=20, 25, IF(K14&gt;=15, 20, IF(K14&gt;=10, 10, IF(K14&gt;=5, 5, 0)))))</f>
        <v>25</v>
      </c>
      <c r="F14" s="7">
        <f t="shared" si="15"/>
        <v>20</v>
      </c>
      <c r="G14" s="7">
        <f t="shared" si="15"/>
        <v>0</v>
      </c>
      <c r="H14" s="7">
        <f t="shared" si="15"/>
        <v>25</v>
      </c>
      <c r="I14" s="8">
        <f t="shared" si="1"/>
        <v>70</v>
      </c>
      <c r="J14" s="7"/>
      <c r="K14">
        <v>20</v>
      </c>
      <c r="L14">
        <f t="shared" si="11"/>
        <v>17</v>
      </c>
      <c r="M14">
        <v>1</v>
      </c>
      <c r="N14">
        <v>20</v>
      </c>
      <c r="O14">
        <f t="shared" si="3"/>
        <v>0</v>
      </c>
      <c r="Q14" t="s">
        <v>12</v>
      </c>
      <c r="R14" t="s">
        <v>13</v>
      </c>
      <c r="S14" t="s">
        <v>13</v>
      </c>
      <c r="T14" t="s">
        <v>13</v>
      </c>
      <c r="U14" t="s">
        <v>13</v>
      </c>
      <c r="V14" t="s">
        <v>13</v>
      </c>
      <c r="W14" t="s">
        <v>13</v>
      </c>
      <c r="X14" t="s">
        <v>13</v>
      </c>
      <c r="Y14" t="s">
        <v>13</v>
      </c>
      <c r="Z14" t="s">
        <v>13</v>
      </c>
      <c r="AA14" t="s">
        <v>13</v>
      </c>
      <c r="AB14" t="s">
        <v>13</v>
      </c>
      <c r="AC14" t="s">
        <v>13</v>
      </c>
      <c r="AD14" t="s">
        <v>13</v>
      </c>
      <c r="AE14" t="s">
        <v>13</v>
      </c>
      <c r="AF14" t="s">
        <v>13</v>
      </c>
      <c r="AG14" t="s">
        <v>13</v>
      </c>
      <c r="AH14" t="s">
        <v>13</v>
      </c>
      <c r="AI14" t="s">
        <v>13</v>
      </c>
      <c r="AJ14" t="s">
        <v>13</v>
      </c>
      <c r="AK14" t="s">
        <v>13</v>
      </c>
      <c r="AL14" t="s">
        <v>12</v>
      </c>
      <c r="AM14" t="s">
        <v>13</v>
      </c>
      <c r="AN14" t="s">
        <v>13</v>
      </c>
      <c r="AO14" t="s">
        <v>13</v>
      </c>
      <c r="AP14" t="s">
        <v>13</v>
      </c>
      <c r="AQ14" t="s">
        <v>13</v>
      </c>
      <c r="AR14" t="s">
        <v>13</v>
      </c>
      <c r="AS14" t="s">
        <v>13</v>
      </c>
      <c r="AT14" t="s">
        <v>13</v>
      </c>
      <c r="AU14" t="s">
        <v>13</v>
      </c>
      <c r="AV14" t="s">
        <v>13</v>
      </c>
      <c r="AW14" t="s">
        <v>13</v>
      </c>
      <c r="AX14" t="s">
        <v>13</v>
      </c>
      <c r="AY14" t="s">
        <v>13</v>
      </c>
      <c r="AZ14" t="s">
        <v>13</v>
      </c>
      <c r="BA14" t="s">
        <v>13</v>
      </c>
      <c r="BB14" t="s">
        <v>87</v>
      </c>
      <c r="BC14" t="s">
        <v>87</v>
      </c>
      <c r="BD14" t="s">
        <v>13</v>
      </c>
      <c r="BE14" t="s">
        <v>13</v>
      </c>
      <c r="BF14" t="s">
        <v>87</v>
      </c>
      <c r="BG14" t="s">
        <v>12</v>
      </c>
      <c r="BH14" t="s">
        <v>17</v>
      </c>
      <c r="BI14" t="s">
        <v>17</v>
      </c>
      <c r="BJ14" t="s">
        <v>17</v>
      </c>
      <c r="BK14" t="s">
        <v>17</v>
      </c>
      <c r="BL14" t="s">
        <v>17</v>
      </c>
      <c r="BM14" t="s">
        <v>17</v>
      </c>
      <c r="BN14" t="s">
        <v>17</v>
      </c>
      <c r="BO14" t="s">
        <v>17</v>
      </c>
      <c r="BP14" t="s">
        <v>17</v>
      </c>
      <c r="BQ14" t="s">
        <v>17</v>
      </c>
      <c r="BR14" t="s">
        <v>17</v>
      </c>
      <c r="BS14" t="s">
        <v>17</v>
      </c>
      <c r="BT14" t="s">
        <v>17</v>
      </c>
      <c r="BU14" t="s">
        <v>17</v>
      </c>
      <c r="BV14" t="s">
        <v>17</v>
      </c>
      <c r="BW14" t="s">
        <v>13</v>
      </c>
      <c r="BX14" t="s">
        <v>17</v>
      </c>
      <c r="BY14" t="s">
        <v>17</v>
      </c>
      <c r="BZ14" t="s">
        <v>17</v>
      </c>
      <c r="CA14" t="s">
        <v>17</v>
      </c>
      <c r="CB14" t="s">
        <v>12</v>
      </c>
      <c r="CC14" t="s">
        <v>13</v>
      </c>
      <c r="CD14" t="s">
        <v>13</v>
      </c>
      <c r="CE14" t="s">
        <v>13</v>
      </c>
      <c r="CF14" t="s">
        <v>13</v>
      </c>
      <c r="CG14" t="s">
        <v>13</v>
      </c>
      <c r="CH14" t="s">
        <v>13</v>
      </c>
      <c r="CI14" t="s">
        <v>13</v>
      </c>
      <c r="CJ14" t="s">
        <v>13</v>
      </c>
      <c r="CK14" t="s">
        <v>13</v>
      </c>
      <c r="CL14" t="s">
        <v>13</v>
      </c>
      <c r="CM14" t="s">
        <v>13</v>
      </c>
      <c r="CN14" t="s">
        <v>13</v>
      </c>
      <c r="CO14" t="s">
        <v>13</v>
      </c>
      <c r="CP14" t="s">
        <v>13</v>
      </c>
      <c r="CQ14" t="s">
        <v>13</v>
      </c>
      <c r="CR14" t="s">
        <v>13</v>
      </c>
      <c r="CS14" t="s">
        <v>13</v>
      </c>
      <c r="CT14" t="s">
        <v>13</v>
      </c>
      <c r="CU14" t="s">
        <v>13</v>
      </c>
      <c r="CV14" t="s">
        <v>13</v>
      </c>
    </row>
    <row r="15" spans="1:100" ht="12.75" customHeight="1" x14ac:dyDescent="0.2">
      <c r="A15" s="6" t="s">
        <v>432</v>
      </c>
      <c r="B15" s="6" t="s">
        <v>77</v>
      </c>
      <c r="C15" s="6" t="s">
        <v>78</v>
      </c>
      <c r="D15" s="6" t="s">
        <v>91</v>
      </c>
      <c r="E15" s="7">
        <f t="shared" ref="E15:H15" si="16">IF(K15="-", 0, IF(K15=20, 25, IF(K15&gt;=15, 20, IF(K15&gt;=10, 10, IF(K15&gt;=5, 5, 0)))))</f>
        <v>25</v>
      </c>
      <c r="F15" s="7">
        <f t="shared" si="16"/>
        <v>20</v>
      </c>
      <c r="G15" s="7">
        <f t="shared" si="16"/>
        <v>5</v>
      </c>
      <c r="H15" s="7">
        <f t="shared" si="16"/>
        <v>20</v>
      </c>
      <c r="I15" s="8">
        <f t="shared" si="1"/>
        <v>70</v>
      </c>
      <c r="J15" s="7"/>
      <c r="K15">
        <v>20</v>
      </c>
      <c r="L15">
        <f t="shared" si="11"/>
        <v>15</v>
      </c>
      <c r="M15">
        <v>7</v>
      </c>
      <c r="N15">
        <v>19</v>
      </c>
      <c r="O15">
        <f t="shared" si="3"/>
        <v>0</v>
      </c>
      <c r="Q15" t="s">
        <v>12</v>
      </c>
      <c r="R15" t="s">
        <v>13</v>
      </c>
      <c r="S15" t="s">
        <v>13</v>
      </c>
      <c r="T15" t="s">
        <v>13</v>
      </c>
      <c r="U15" t="s">
        <v>13</v>
      </c>
      <c r="V15" t="s">
        <v>13</v>
      </c>
      <c r="W15" t="s">
        <v>13</v>
      </c>
      <c r="X15" t="s">
        <v>13</v>
      </c>
      <c r="Y15" t="s">
        <v>13</v>
      </c>
      <c r="Z15" t="s">
        <v>13</v>
      </c>
      <c r="AA15" t="s">
        <v>13</v>
      </c>
      <c r="AB15" t="s">
        <v>13</v>
      </c>
      <c r="AC15" t="s">
        <v>13</v>
      </c>
      <c r="AD15" t="s">
        <v>13</v>
      </c>
      <c r="AE15" t="s">
        <v>13</v>
      </c>
      <c r="AF15" t="s">
        <v>13</v>
      </c>
      <c r="AG15" t="s">
        <v>13</v>
      </c>
      <c r="AH15" t="s">
        <v>13</v>
      </c>
      <c r="AI15" t="s">
        <v>13</v>
      </c>
      <c r="AJ15" t="s">
        <v>13</v>
      </c>
      <c r="AK15" t="s">
        <v>13</v>
      </c>
      <c r="AL15" t="s">
        <v>12</v>
      </c>
      <c r="AM15" t="s">
        <v>13</v>
      </c>
      <c r="AN15" t="s">
        <v>13</v>
      </c>
      <c r="AO15" t="s">
        <v>13</v>
      </c>
      <c r="AP15" t="s">
        <v>13</v>
      </c>
      <c r="AQ15" t="s">
        <v>13</v>
      </c>
      <c r="AR15" t="s">
        <v>13</v>
      </c>
      <c r="AS15" t="s">
        <v>13</v>
      </c>
      <c r="AT15" t="s">
        <v>13</v>
      </c>
      <c r="AU15" t="s">
        <v>13</v>
      </c>
      <c r="AV15" t="s">
        <v>13</v>
      </c>
      <c r="AW15" t="s">
        <v>13</v>
      </c>
      <c r="AX15" t="s">
        <v>13</v>
      </c>
      <c r="AY15" t="s">
        <v>13</v>
      </c>
      <c r="AZ15" t="s">
        <v>13</v>
      </c>
      <c r="BA15" t="s">
        <v>13</v>
      </c>
      <c r="BB15" t="s">
        <v>87</v>
      </c>
      <c r="BC15" t="s">
        <v>87</v>
      </c>
      <c r="BD15" t="s">
        <v>87</v>
      </c>
      <c r="BE15" t="s">
        <v>87</v>
      </c>
      <c r="BF15" t="s">
        <v>87</v>
      </c>
      <c r="BG15" t="s">
        <v>12</v>
      </c>
      <c r="BH15" t="s">
        <v>17</v>
      </c>
      <c r="BI15" t="s">
        <v>17</v>
      </c>
      <c r="BJ15" t="s">
        <v>17</v>
      </c>
      <c r="BK15" t="s">
        <v>17</v>
      </c>
      <c r="BL15" t="s">
        <v>13</v>
      </c>
      <c r="BM15" t="s">
        <v>17</v>
      </c>
      <c r="BN15" t="s">
        <v>13</v>
      </c>
      <c r="BO15" t="s">
        <v>17</v>
      </c>
      <c r="BP15" t="s">
        <v>13</v>
      </c>
      <c r="BQ15" t="s">
        <v>13</v>
      </c>
      <c r="BR15" t="s">
        <v>13</v>
      </c>
      <c r="BS15" t="s">
        <v>17</v>
      </c>
      <c r="BT15" t="s">
        <v>17</v>
      </c>
      <c r="BU15" t="s">
        <v>17</v>
      </c>
      <c r="BV15" t="s">
        <v>13</v>
      </c>
      <c r="BW15" t="s">
        <v>13</v>
      </c>
      <c r="BX15" t="s">
        <v>17</v>
      </c>
      <c r="BY15" t="s">
        <v>17</v>
      </c>
      <c r="BZ15" t="s">
        <v>17</v>
      </c>
      <c r="CA15" t="s">
        <v>17</v>
      </c>
      <c r="CB15" t="s">
        <v>12</v>
      </c>
      <c r="CC15" t="s">
        <v>13</v>
      </c>
      <c r="CD15" t="s">
        <v>13</v>
      </c>
      <c r="CE15" t="s">
        <v>13</v>
      </c>
      <c r="CF15" t="s">
        <v>13</v>
      </c>
      <c r="CG15" t="s">
        <v>13</v>
      </c>
      <c r="CH15" t="s">
        <v>13</v>
      </c>
      <c r="CI15" t="s">
        <v>13</v>
      </c>
      <c r="CJ15" t="s">
        <v>13</v>
      </c>
      <c r="CK15" t="s">
        <v>13</v>
      </c>
      <c r="CL15" t="s">
        <v>13</v>
      </c>
      <c r="CM15" t="s">
        <v>13</v>
      </c>
      <c r="CN15" t="s">
        <v>13</v>
      </c>
      <c r="CO15" t="s">
        <v>13</v>
      </c>
      <c r="CP15" t="s">
        <v>13</v>
      </c>
      <c r="CQ15" t="s">
        <v>13</v>
      </c>
      <c r="CR15" t="s">
        <v>13</v>
      </c>
      <c r="CS15" t="s">
        <v>13</v>
      </c>
      <c r="CT15" t="s">
        <v>13</v>
      </c>
      <c r="CU15" t="s">
        <v>13</v>
      </c>
      <c r="CV15" t="s">
        <v>87</v>
      </c>
    </row>
    <row r="16" spans="1:100" ht="12.75" customHeight="1" x14ac:dyDescent="0.2">
      <c r="A16" s="6" t="s">
        <v>433</v>
      </c>
      <c r="B16" s="14" t="s">
        <v>405</v>
      </c>
      <c r="C16" s="6" t="s">
        <v>430</v>
      </c>
      <c r="D16" s="6" t="s">
        <v>406</v>
      </c>
      <c r="E16" s="7">
        <f t="shared" ref="E16:H16" si="17">IF(K16="-", 0, IF(K16=20, 25, IF(K16&gt;=15, 20, IF(K16&gt;=10, 10, IF(K16&gt;=5, 5, 0)))))</f>
        <v>25</v>
      </c>
      <c r="F16" s="7">
        <f t="shared" si="17"/>
        <v>20</v>
      </c>
      <c r="G16" s="7">
        <f t="shared" si="17"/>
        <v>0</v>
      </c>
      <c r="H16" s="7">
        <f t="shared" si="17"/>
        <v>25</v>
      </c>
      <c r="I16" s="8">
        <f t="shared" si="1"/>
        <v>70</v>
      </c>
      <c r="J16" s="7"/>
      <c r="K16">
        <v>20</v>
      </c>
      <c r="L16">
        <f t="shared" si="11"/>
        <v>19</v>
      </c>
      <c r="M16">
        <v>0</v>
      </c>
      <c r="N16">
        <v>20</v>
      </c>
      <c r="O16">
        <f t="shared" si="3"/>
        <v>0</v>
      </c>
      <c r="Q16" t="s">
        <v>12</v>
      </c>
      <c r="R16" t="s">
        <v>13</v>
      </c>
      <c r="S16" t="s">
        <v>13</v>
      </c>
      <c r="T16" t="s">
        <v>13</v>
      </c>
      <c r="U16" t="s">
        <v>13</v>
      </c>
      <c r="V16" t="s">
        <v>13</v>
      </c>
      <c r="W16" t="s">
        <v>13</v>
      </c>
      <c r="X16" t="s">
        <v>13</v>
      </c>
      <c r="Y16" t="s">
        <v>13</v>
      </c>
      <c r="Z16" t="s">
        <v>13</v>
      </c>
      <c r="AA16" t="s">
        <v>13</v>
      </c>
      <c r="AB16" t="s">
        <v>13</v>
      </c>
      <c r="AC16" t="s">
        <v>13</v>
      </c>
      <c r="AD16" t="s">
        <v>13</v>
      </c>
      <c r="AE16" t="s">
        <v>13</v>
      </c>
      <c r="AF16" t="s">
        <v>13</v>
      </c>
      <c r="AG16" t="s">
        <v>13</v>
      </c>
      <c r="AH16" t="s">
        <v>13</v>
      </c>
      <c r="AI16" t="s">
        <v>13</v>
      </c>
      <c r="AJ16" t="s">
        <v>13</v>
      </c>
      <c r="AK16" t="s">
        <v>13</v>
      </c>
      <c r="AL16" t="s">
        <v>12</v>
      </c>
      <c r="AM16" t="s">
        <v>13</v>
      </c>
      <c r="AN16" t="s">
        <v>13</v>
      </c>
      <c r="AO16" t="s">
        <v>13</v>
      </c>
      <c r="AP16" t="s">
        <v>13</v>
      </c>
      <c r="AQ16" t="s">
        <v>13</v>
      </c>
      <c r="AR16" t="s">
        <v>13</v>
      </c>
      <c r="AS16" t="s">
        <v>13</v>
      </c>
      <c r="AT16" t="s">
        <v>13</v>
      </c>
      <c r="AU16" t="s">
        <v>13</v>
      </c>
      <c r="AV16" t="s">
        <v>13</v>
      </c>
      <c r="AW16" t="s">
        <v>13</v>
      </c>
      <c r="AX16" t="s">
        <v>13</v>
      </c>
      <c r="AY16" t="s">
        <v>13</v>
      </c>
      <c r="AZ16" t="s">
        <v>13</v>
      </c>
      <c r="BA16" t="s">
        <v>13</v>
      </c>
      <c r="BB16" t="s">
        <v>87</v>
      </c>
      <c r="BC16" t="s">
        <v>13</v>
      </c>
      <c r="BD16" t="s">
        <v>13</v>
      </c>
      <c r="BE16" t="s">
        <v>13</v>
      </c>
      <c r="BF16" t="s">
        <v>13</v>
      </c>
      <c r="BG16" t="s">
        <v>12</v>
      </c>
      <c r="BH16" t="s">
        <v>17</v>
      </c>
      <c r="BI16" t="s">
        <v>17</v>
      </c>
      <c r="BJ16" t="s">
        <v>17</v>
      </c>
      <c r="BK16" t="s">
        <v>17</v>
      </c>
      <c r="BL16" t="s">
        <v>17</v>
      </c>
      <c r="BM16" t="s">
        <v>17</v>
      </c>
      <c r="BN16" t="s">
        <v>17</v>
      </c>
      <c r="BO16" t="s">
        <v>17</v>
      </c>
      <c r="BP16" t="s">
        <v>17</v>
      </c>
      <c r="BQ16" t="s">
        <v>17</v>
      </c>
      <c r="BR16" t="s">
        <v>17</v>
      </c>
      <c r="BS16" t="s">
        <v>17</v>
      </c>
      <c r="BT16" t="s">
        <v>17</v>
      </c>
      <c r="BU16" t="s">
        <v>17</v>
      </c>
      <c r="BV16" t="s">
        <v>17</v>
      </c>
      <c r="BW16" t="s">
        <v>17</v>
      </c>
      <c r="BX16" t="s">
        <v>17</v>
      </c>
      <c r="BY16" t="s">
        <v>17</v>
      </c>
      <c r="BZ16" t="s">
        <v>17</v>
      </c>
      <c r="CA16" t="s">
        <v>17</v>
      </c>
      <c r="CB16" t="s">
        <v>12</v>
      </c>
      <c r="CC16" t="s">
        <v>13</v>
      </c>
      <c r="CD16" t="s">
        <v>13</v>
      </c>
      <c r="CE16" t="s">
        <v>13</v>
      </c>
      <c r="CF16" t="s">
        <v>13</v>
      </c>
      <c r="CG16" t="s">
        <v>13</v>
      </c>
      <c r="CH16" t="s">
        <v>13</v>
      </c>
      <c r="CI16" t="s">
        <v>13</v>
      </c>
      <c r="CJ16" t="s">
        <v>13</v>
      </c>
      <c r="CK16" t="s">
        <v>13</v>
      </c>
      <c r="CL16" t="s">
        <v>13</v>
      </c>
      <c r="CM16" t="s">
        <v>13</v>
      </c>
      <c r="CN16" t="s">
        <v>13</v>
      </c>
      <c r="CO16" t="s">
        <v>13</v>
      </c>
      <c r="CP16" t="s">
        <v>13</v>
      </c>
      <c r="CQ16" t="s">
        <v>13</v>
      </c>
      <c r="CR16" t="s">
        <v>13</v>
      </c>
      <c r="CS16" t="s">
        <v>13</v>
      </c>
      <c r="CT16" t="s">
        <v>13</v>
      </c>
      <c r="CU16" t="s">
        <v>13</v>
      </c>
      <c r="CV16" t="s">
        <v>13</v>
      </c>
    </row>
    <row r="17" spans="1:100" ht="12.75" customHeight="1" x14ac:dyDescent="0.2">
      <c r="A17" s="6" t="s">
        <v>434</v>
      </c>
      <c r="B17" s="14" t="s">
        <v>405</v>
      </c>
      <c r="C17" s="6" t="s">
        <v>430</v>
      </c>
      <c r="D17" s="6" t="s">
        <v>406</v>
      </c>
      <c r="E17" s="7">
        <f t="shared" ref="E17:H17" si="18">IF(K17="-", 0, IF(K17=20, 25, IF(K17&gt;=15, 20, IF(K17&gt;=10, 10, IF(K17&gt;=5, 5, 0)))))</f>
        <v>25</v>
      </c>
      <c r="F17" s="7">
        <f t="shared" si="18"/>
        <v>0</v>
      </c>
      <c r="G17" s="7">
        <f t="shared" si="18"/>
        <v>25</v>
      </c>
      <c r="H17" s="7">
        <f t="shared" si="18"/>
        <v>20</v>
      </c>
      <c r="I17" s="8">
        <f t="shared" si="1"/>
        <v>70</v>
      </c>
      <c r="J17" s="7"/>
      <c r="K17">
        <v>20</v>
      </c>
      <c r="L17" t="s">
        <v>36</v>
      </c>
      <c r="M17">
        <v>20</v>
      </c>
      <c r="N17">
        <v>17</v>
      </c>
      <c r="O17">
        <f t="shared" si="3"/>
        <v>0</v>
      </c>
      <c r="Q17" t="s">
        <v>12</v>
      </c>
      <c r="R17" t="s">
        <v>13</v>
      </c>
      <c r="S17" t="s">
        <v>13</v>
      </c>
      <c r="T17" t="s">
        <v>13</v>
      </c>
      <c r="U17" t="s">
        <v>13</v>
      </c>
      <c r="V17" t="s">
        <v>13</v>
      </c>
      <c r="W17" t="s">
        <v>13</v>
      </c>
      <c r="X17" t="s">
        <v>13</v>
      </c>
      <c r="Y17" t="s">
        <v>13</v>
      </c>
      <c r="Z17" t="s">
        <v>13</v>
      </c>
      <c r="AA17" t="s">
        <v>13</v>
      </c>
      <c r="AB17" t="s">
        <v>13</v>
      </c>
      <c r="AC17" t="s">
        <v>13</v>
      </c>
      <c r="AD17" t="s">
        <v>13</v>
      </c>
      <c r="AE17" t="s">
        <v>13</v>
      </c>
      <c r="AF17" t="s">
        <v>13</v>
      </c>
      <c r="AG17" t="s">
        <v>13</v>
      </c>
      <c r="AH17" t="s">
        <v>13</v>
      </c>
      <c r="AI17" t="s">
        <v>13</v>
      </c>
      <c r="AJ17" t="s">
        <v>13</v>
      </c>
      <c r="AK17" t="s">
        <v>13</v>
      </c>
      <c r="AL17" t="s">
        <v>12</v>
      </c>
      <c r="AM17" t="s">
        <v>36</v>
      </c>
      <c r="AN17" t="s">
        <v>36</v>
      </c>
      <c r="AO17" t="s">
        <v>36</v>
      </c>
      <c r="AP17" t="s">
        <v>36</v>
      </c>
      <c r="AQ17" t="s">
        <v>36</v>
      </c>
      <c r="AR17" t="s">
        <v>36</v>
      </c>
      <c r="AS17" t="s">
        <v>36</v>
      </c>
      <c r="AT17" t="s">
        <v>36</v>
      </c>
      <c r="AU17" t="s">
        <v>36</v>
      </c>
      <c r="AV17" t="s">
        <v>36</v>
      </c>
      <c r="AW17" t="s">
        <v>36</v>
      </c>
      <c r="AX17" t="s">
        <v>36</v>
      </c>
      <c r="AY17" t="s">
        <v>36</v>
      </c>
      <c r="AZ17" t="s">
        <v>36</v>
      </c>
      <c r="BA17" t="s">
        <v>36</v>
      </c>
      <c r="BB17" t="s">
        <v>36</v>
      </c>
      <c r="BC17" t="s">
        <v>36</v>
      </c>
      <c r="BD17" t="s">
        <v>36</v>
      </c>
      <c r="BE17" t="s">
        <v>36</v>
      </c>
      <c r="BF17" t="s">
        <v>36</v>
      </c>
      <c r="BG17" t="s">
        <v>12</v>
      </c>
      <c r="BH17" t="s">
        <v>13</v>
      </c>
      <c r="BI17" t="s">
        <v>13</v>
      </c>
      <c r="BJ17" t="s">
        <v>13</v>
      </c>
      <c r="BK17" t="s">
        <v>13</v>
      </c>
      <c r="BL17" t="s">
        <v>13</v>
      </c>
      <c r="BM17" t="s">
        <v>13</v>
      </c>
      <c r="BN17" t="s">
        <v>13</v>
      </c>
      <c r="BO17" t="s">
        <v>13</v>
      </c>
      <c r="BP17" t="s">
        <v>13</v>
      </c>
      <c r="BQ17" t="s">
        <v>13</v>
      </c>
      <c r="BR17" t="s">
        <v>13</v>
      </c>
      <c r="BS17" t="s">
        <v>13</v>
      </c>
      <c r="BT17" t="s">
        <v>13</v>
      </c>
      <c r="BU17" t="s">
        <v>13</v>
      </c>
      <c r="BV17" t="s">
        <v>13</v>
      </c>
      <c r="BW17" t="s">
        <v>13</v>
      </c>
      <c r="BX17" t="s">
        <v>13</v>
      </c>
      <c r="BY17" t="s">
        <v>13</v>
      </c>
      <c r="BZ17" t="s">
        <v>13</v>
      </c>
      <c r="CA17" t="s">
        <v>13</v>
      </c>
      <c r="CB17" t="s">
        <v>12</v>
      </c>
      <c r="CC17" t="s">
        <v>13</v>
      </c>
      <c r="CD17" t="s">
        <v>13</v>
      </c>
      <c r="CE17" t="s">
        <v>17</v>
      </c>
      <c r="CF17" t="s">
        <v>13</v>
      </c>
      <c r="CG17" t="s">
        <v>13</v>
      </c>
      <c r="CH17" t="s">
        <v>13</v>
      </c>
      <c r="CI17" t="s">
        <v>13</v>
      </c>
      <c r="CJ17" t="s">
        <v>13</v>
      </c>
      <c r="CK17" t="s">
        <v>13</v>
      </c>
      <c r="CL17" t="s">
        <v>13</v>
      </c>
      <c r="CM17" t="s">
        <v>13</v>
      </c>
      <c r="CN17" t="s">
        <v>13</v>
      </c>
      <c r="CO17" t="s">
        <v>13</v>
      </c>
      <c r="CP17" t="s">
        <v>13</v>
      </c>
      <c r="CQ17" t="s">
        <v>13</v>
      </c>
      <c r="CR17" t="s">
        <v>13</v>
      </c>
      <c r="CS17" t="s">
        <v>13</v>
      </c>
      <c r="CT17" t="s">
        <v>13</v>
      </c>
      <c r="CU17" t="s">
        <v>17</v>
      </c>
      <c r="CV17" t="s">
        <v>17</v>
      </c>
    </row>
    <row r="18" spans="1:100" ht="12.75" customHeight="1" x14ac:dyDescent="0.2">
      <c r="A18" s="6" t="s">
        <v>435</v>
      </c>
      <c r="B18" s="6" t="s">
        <v>33</v>
      </c>
      <c r="C18" s="6" t="s">
        <v>34</v>
      </c>
      <c r="D18" s="6" t="s">
        <v>436</v>
      </c>
      <c r="E18" s="7">
        <f t="shared" ref="E18:H18" si="19">IF(K18="-", 0, IF(K18=20, 25, IF(K18&gt;=15, 20, IF(K18&gt;=10, 10, IF(K18&gt;=5, 5, 0)))))</f>
        <v>5</v>
      </c>
      <c r="F18" s="7">
        <f t="shared" si="19"/>
        <v>20</v>
      </c>
      <c r="G18" s="7">
        <f t="shared" si="19"/>
        <v>25</v>
      </c>
      <c r="H18" s="7">
        <f t="shared" si="19"/>
        <v>20</v>
      </c>
      <c r="I18" s="8">
        <f t="shared" si="1"/>
        <v>70</v>
      </c>
      <c r="J18" s="7"/>
      <c r="K18">
        <v>5</v>
      </c>
      <c r="L18">
        <f t="shared" ref="L18:L37" si="20">COUNTIF(AM18:BF18, "=OK")</f>
        <v>15</v>
      </c>
      <c r="M18">
        <v>20</v>
      </c>
      <c r="N18">
        <v>18</v>
      </c>
      <c r="O18">
        <f t="shared" si="3"/>
        <v>0</v>
      </c>
      <c r="Q18" t="s">
        <v>12</v>
      </c>
      <c r="R18" t="s">
        <v>13</v>
      </c>
      <c r="S18" t="s">
        <v>13</v>
      </c>
      <c r="T18" t="s">
        <v>87</v>
      </c>
      <c r="U18" t="s">
        <v>87</v>
      </c>
      <c r="V18" t="s">
        <v>87</v>
      </c>
      <c r="W18" t="s">
        <v>13</v>
      </c>
      <c r="X18" t="s">
        <v>87</v>
      </c>
      <c r="Y18" t="s">
        <v>13</v>
      </c>
      <c r="Z18" t="s">
        <v>87</v>
      </c>
      <c r="AA18" t="s">
        <v>87</v>
      </c>
      <c r="AB18" t="s">
        <v>87</v>
      </c>
      <c r="AC18" t="s">
        <v>87</v>
      </c>
      <c r="AD18" t="s">
        <v>87</v>
      </c>
      <c r="AE18" t="s">
        <v>87</v>
      </c>
      <c r="AF18" t="s">
        <v>87</v>
      </c>
      <c r="AG18" t="s">
        <v>87</v>
      </c>
      <c r="AH18" t="s">
        <v>13</v>
      </c>
      <c r="AI18" t="s">
        <v>87</v>
      </c>
      <c r="AJ18" t="s">
        <v>87</v>
      </c>
      <c r="AK18" t="s">
        <v>87</v>
      </c>
      <c r="AL18" t="s">
        <v>12</v>
      </c>
      <c r="AM18" t="s">
        <v>13</v>
      </c>
      <c r="AN18" t="s">
        <v>13</v>
      </c>
      <c r="AO18" t="s">
        <v>13</v>
      </c>
      <c r="AP18" t="s">
        <v>13</v>
      </c>
      <c r="AQ18" t="s">
        <v>13</v>
      </c>
      <c r="AR18" t="s">
        <v>13</v>
      </c>
      <c r="AS18" t="s">
        <v>13</v>
      </c>
      <c r="AT18" t="s">
        <v>13</v>
      </c>
      <c r="AU18" t="s">
        <v>13</v>
      </c>
      <c r="AV18" t="s">
        <v>13</v>
      </c>
      <c r="AW18" t="s">
        <v>13</v>
      </c>
      <c r="AX18" t="s">
        <v>13</v>
      </c>
      <c r="AY18" t="s">
        <v>13</v>
      </c>
      <c r="AZ18" t="s">
        <v>13</v>
      </c>
      <c r="BA18" t="s">
        <v>13</v>
      </c>
      <c r="BB18" t="s">
        <v>87</v>
      </c>
      <c r="BC18" t="s">
        <v>87</v>
      </c>
      <c r="BD18" t="s">
        <v>87</v>
      </c>
      <c r="BE18" t="s">
        <v>87</v>
      </c>
      <c r="BF18" t="s">
        <v>87</v>
      </c>
      <c r="BG18" t="s">
        <v>12</v>
      </c>
      <c r="BH18" t="s">
        <v>13</v>
      </c>
      <c r="BI18" t="s">
        <v>13</v>
      </c>
      <c r="BJ18" t="s">
        <v>13</v>
      </c>
      <c r="BK18" t="s">
        <v>13</v>
      </c>
      <c r="BL18" t="s">
        <v>13</v>
      </c>
      <c r="BM18" t="s">
        <v>13</v>
      </c>
      <c r="BN18" t="s">
        <v>13</v>
      </c>
      <c r="BO18" t="s">
        <v>13</v>
      </c>
      <c r="BP18" t="s">
        <v>13</v>
      </c>
      <c r="BQ18" t="s">
        <v>13</v>
      </c>
      <c r="BR18" t="s">
        <v>13</v>
      </c>
      <c r="BS18" t="s">
        <v>13</v>
      </c>
      <c r="BT18" t="s">
        <v>13</v>
      </c>
      <c r="BU18" t="s">
        <v>13</v>
      </c>
      <c r="BV18" t="s">
        <v>13</v>
      </c>
      <c r="BW18" t="s">
        <v>13</v>
      </c>
      <c r="BX18" t="s">
        <v>13</v>
      </c>
      <c r="BY18" t="s">
        <v>13</v>
      </c>
      <c r="BZ18" t="s">
        <v>13</v>
      </c>
      <c r="CA18" t="s">
        <v>13</v>
      </c>
      <c r="CB18" t="s">
        <v>12</v>
      </c>
      <c r="CC18" t="s">
        <v>13</v>
      </c>
      <c r="CD18" t="s">
        <v>13</v>
      </c>
      <c r="CE18" t="s">
        <v>13</v>
      </c>
      <c r="CF18" t="s">
        <v>13</v>
      </c>
      <c r="CG18" t="s">
        <v>13</v>
      </c>
      <c r="CH18" t="s">
        <v>13</v>
      </c>
      <c r="CI18" t="s">
        <v>13</v>
      </c>
      <c r="CJ18" t="s">
        <v>13</v>
      </c>
      <c r="CK18" t="s">
        <v>13</v>
      </c>
      <c r="CL18" t="s">
        <v>13</v>
      </c>
      <c r="CM18" t="s">
        <v>13</v>
      </c>
      <c r="CN18" t="s">
        <v>13</v>
      </c>
      <c r="CO18" t="s">
        <v>13</v>
      </c>
      <c r="CP18" t="s">
        <v>13</v>
      </c>
      <c r="CQ18" t="s">
        <v>13</v>
      </c>
      <c r="CR18" t="s">
        <v>13</v>
      </c>
      <c r="CS18" t="s">
        <v>13</v>
      </c>
      <c r="CT18" t="s">
        <v>13</v>
      </c>
      <c r="CU18" t="s">
        <v>87</v>
      </c>
      <c r="CV18" t="s">
        <v>87</v>
      </c>
    </row>
    <row r="19" spans="1:100" ht="12.75" customHeight="1" x14ac:dyDescent="0.2">
      <c r="A19" s="14" t="s">
        <v>437</v>
      </c>
      <c r="B19" s="6"/>
      <c r="C19" s="13"/>
      <c r="D19" s="6"/>
      <c r="E19" s="7">
        <f t="shared" ref="E19:H19" si="21">IF(K19="-", 0, IF(K19=20, 25, IF(K19&gt;=15, 20, IF(K19&gt;=10, 10, IF(K19&gt;=5, 5, 0)))))</f>
        <v>25</v>
      </c>
      <c r="F19" s="7">
        <f t="shared" si="21"/>
        <v>0</v>
      </c>
      <c r="G19" s="7">
        <f t="shared" si="21"/>
        <v>25</v>
      </c>
      <c r="H19" s="7">
        <f t="shared" si="21"/>
        <v>20</v>
      </c>
      <c r="I19" s="8">
        <f t="shared" si="1"/>
        <v>70</v>
      </c>
      <c r="J19" s="7"/>
      <c r="K19">
        <v>20</v>
      </c>
      <c r="L19">
        <f t="shared" si="20"/>
        <v>0</v>
      </c>
      <c r="M19">
        <v>20</v>
      </c>
      <c r="N19">
        <v>19</v>
      </c>
      <c r="O19">
        <f t="shared" si="3"/>
        <v>0</v>
      </c>
      <c r="Q19" t="s">
        <v>12</v>
      </c>
      <c r="R19" t="s">
        <v>13</v>
      </c>
      <c r="S19" t="s">
        <v>13</v>
      </c>
      <c r="T19" t="s">
        <v>13</v>
      </c>
      <c r="U19" t="s">
        <v>13</v>
      </c>
      <c r="V19" t="s">
        <v>13</v>
      </c>
      <c r="W19" t="s">
        <v>13</v>
      </c>
      <c r="X19" t="s">
        <v>13</v>
      </c>
      <c r="Y19" t="s">
        <v>13</v>
      </c>
      <c r="Z19" t="s">
        <v>13</v>
      </c>
      <c r="AA19" t="s">
        <v>13</v>
      </c>
      <c r="AB19" t="s">
        <v>13</v>
      </c>
      <c r="AC19" t="s">
        <v>13</v>
      </c>
      <c r="AD19" t="s">
        <v>13</v>
      </c>
      <c r="AE19" t="s">
        <v>13</v>
      </c>
      <c r="AF19" t="s">
        <v>13</v>
      </c>
      <c r="AG19" t="s">
        <v>13</v>
      </c>
      <c r="AH19" t="s">
        <v>13</v>
      </c>
      <c r="AI19" t="s">
        <v>13</v>
      </c>
      <c r="AJ19" t="s">
        <v>13</v>
      </c>
      <c r="AK19" t="s">
        <v>13</v>
      </c>
      <c r="AL19" t="s">
        <v>12</v>
      </c>
      <c r="AM19" t="s">
        <v>17</v>
      </c>
      <c r="AN19" t="s">
        <v>17</v>
      </c>
      <c r="AO19" t="s">
        <v>17</v>
      </c>
      <c r="AP19" t="s">
        <v>17</v>
      </c>
      <c r="AQ19" t="s">
        <v>17</v>
      </c>
      <c r="AR19" t="s">
        <v>17</v>
      </c>
      <c r="AS19" t="s">
        <v>17</v>
      </c>
      <c r="AT19" t="s">
        <v>17</v>
      </c>
      <c r="AU19" t="s">
        <v>17</v>
      </c>
      <c r="AV19" t="s">
        <v>17</v>
      </c>
      <c r="AW19" t="s">
        <v>17</v>
      </c>
      <c r="AX19" t="s">
        <v>17</v>
      </c>
      <c r="AY19" t="s">
        <v>17</v>
      </c>
      <c r="AZ19" t="s">
        <v>17</v>
      </c>
      <c r="BA19" t="s">
        <v>17</v>
      </c>
      <c r="BB19" t="s">
        <v>87</v>
      </c>
      <c r="BC19" t="s">
        <v>87</v>
      </c>
      <c r="BD19" t="s">
        <v>87</v>
      </c>
      <c r="BE19" t="s">
        <v>87</v>
      </c>
      <c r="BF19" t="s">
        <v>87</v>
      </c>
      <c r="BG19" t="s">
        <v>12</v>
      </c>
      <c r="BH19" t="s">
        <v>13</v>
      </c>
      <c r="BI19" t="s">
        <v>13</v>
      </c>
      <c r="BJ19" t="s">
        <v>13</v>
      </c>
      <c r="BK19" t="s">
        <v>13</v>
      </c>
      <c r="BL19" t="s">
        <v>13</v>
      </c>
      <c r="BM19" t="s">
        <v>13</v>
      </c>
      <c r="BN19" t="s">
        <v>13</v>
      </c>
      <c r="BO19" t="s">
        <v>13</v>
      </c>
      <c r="BP19" t="s">
        <v>13</v>
      </c>
      <c r="BQ19" t="s">
        <v>13</v>
      </c>
      <c r="BR19" t="s">
        <v>13</v>
      </c>
      <c r="BS19" t="s">
        <v>13</v>
      </c>
      <c r="BT19" t="s">
        <v>13</v>
      </c>
      <c r="BU19" t="s">
        <v>13</v>
      </c>
      <c r="BV19" t="s">
        <v>13</v>
      </c>
      <c r="BW19" t="s">
        <v>13</v>
      </c>
      <c r="BX19" t="s">
        <v>13</v>
      </c>
      <c r="BY19" t="s">
        <v>13</v>
      </c>
      <c r="BZ19" t="s">
        <v>13</v>
      </c>
      <c r="CA19" t="s">
        <v>13</v>
      </c>
      <c r="CB19" t="s">
        <v>12</v>
      </c>
      <c r="CC19" t="s">
        <v>13</v>
      </c>
      <c r="CD19" t="s">
        <v>13</v>
      </c>
      <c r="CE19" t="s">
        <v>13</v>
      </c>
      <c r="CF19" t="s">
        <v>13</v>
      </c>
      <c r="CG19" t="s">
        <v>13</v>
      </c>
      <c r="CH19" t="s">
        <v>13</v>
      </c>
      <c r="CI19" t="s">
        <v>13</v>
      </c>
      <c r="CJ19" t="s">
        <v>13</v>
      </c>
      <c r="CK19" t="s">
        <v>13</v>
      </c>
      <c r="CL19" t="s">
        <v>13</v>
      </c>
      <c r="CM19" t="s">
        <v>13</v>
      </c>
      <c r="CN19" t="s">
        <v>13</v>
      </c>
      <c r="CO19" t="s">
        <v>13</v>
      </c>
      <c r="CP19" t="s">
        <v>13</v>
      </c>
      <c r="CQ19" t="s">
        <v>13</v>
      </c>
      <c r="CR19" t="s">
        <v>13</v>
      </c>
      <c r="CS19" t="s">
        <v>13</v>
      </c>
      <c r="CT19" t="s">
        <v>13</v>
      </c>
      <c r="CU19" t="s">
        <v>13</v>
      </c>
      <c r="CV19" t="s">
        <v>17</v>
      </c>
    </row>
    <row r="20" spans="1:100" ht="12.75" customHeight="1" x14ac:dyDescent="0.2">
      <c r="A20" s="6" t="s">
        <v>438</v>
      </c>
      <c r="B20" s="14" t="s">
        <v>439</v>
      </c>
      <c r="C20" s="6" t="s">
        <v>440</v>
      </c>
      <c r="D20" s="6"/>
      <c r="E20" s="7">
        <f t="shared" ref="E20:H20" si="22">IF(K20="-", 0, IF(K20=20, 25, IF(K20&gt;=15, 20, IF(K20&gt;=10, 10, IF(K20&gt;=5, 5, 0)))))</f>
        <v>25</v>
      </c>
      <c r="F20" s="7">
        <f t="shared" si="22"/>
        <v>20</v>
      </c>
      <c r="G20" s="7">
        <f t="shared" si="22"/>
        <v>0</v>
      </c>
      <c r="H20" s="7">
        <f t="shared" si="22"/>
        <v>25</v>
      </c>
      <c r="I20" s="8">
        <f t="shared" si="1"/>
        <v>70</v>
      </c>
      <c r="J20" s="7"/>
      <c r="K20">
        <v>20</v>
      </c>
      <c r="L20">
        <f t="shared" si="20"/>
        <v>16</v>
      </c>
      <c r="M20">
        <v>0</v>
      </c>
      <c r="N20">
        <v>20</v>
      </c>
      <c r="O20">
        <f t="shared" si="3"/>
        <v>0</v>
      </c>
      <c r="Q20" t="s">
        <v>12</v>
      </c>
      <c r="R20" t="s">
        <v>13</v>
      </c>
      <c r="S20" t="s">
        <v>13</v>
      </c>
      <c r="T20" t="s">
        <v>13</v>
      </c>
      <c r="U20" t="s">
        <v>13</v>
      </c>
      <c r="V20" t="s">
        <v>13</v>
      </c>
      <c r="W20" t="s">
        <v>13</v>
      </c>
      <c r="X20" t="s">
        <v>13</v>
      </c>
      <c r="Y20" t="s">
        <v>13</v>
      </c>
      <c r="Z20" t="s">
        <v>13</v>
      </c>
      <c r="AA20" t="s">
        <v>13</v>
      </c>
      <c r="AB20" t="s">
        <v>13</v>
      </c>
      <c r="AC20" t="s">
        <v>13</v>
      </c>
      <c r="AD20" t="s">
        <v>13</v>
      </c>
      <c r="AE20" t="s">
        <v>13</v>
      </c>
      <c r="AF20" t="s">
        <v>13</v>
      </c>
      <c r="AG20" t="s">
        <v>13</v>
      </c>
      <c r="AH20" t="s">
        <v>13</v>
      </c>
      <c r="AI20" t="s">
        <v>13</v>
      </c>
      <c r="AJ20" t="s">
        <v>13</v>
      </c>
      <c r="AK20" t="s">
        <v>13</v>
      </c>
      <c r="AL20" t="s">
        <v>12</v>
      </c>
      <c r="AM20" t="s">
        <v>13</v>
      </c>
      <c r="AN20" t="s">
        <v>13</v>
      </c>
      <c r="AO20" t="s">
        <v>13</v>
      </c>
      <c r="AP20" t="s">
        <v>13</v>
      </c>
      <c r="AQ20" t="s">
        <v>13</v>
      </c>
      <c r="AR20" t="s">
        <v>13</v>
      </c>
      <c r="AS20" t="s">
        <v>13</v>
      </c>
      <c r="AT20" t="s">
        <v>13</v>
      </c>
      <c r="AU20" t="s">
        <v>13</v>
      </c>
      <c r="AV20" t="s">
        <v>13</v>
      </c>
      <c r="AW20" t="s">
        <v>13</v>
      </c>
      <c r="AX20" t="s">
        <v>13</v>
      </c>
      <c r="AY20" t="s">
        <v>13</v>
      </c>
      <c r="AZ20" t="s">
        <v>13</v>
      </c>
      <c r="BA20" t="s">
        <v>13</v>
      </c>
      <c r="BB20" t="s">
        <v>87</v>
      </c>
      <c r="BC20" t="s">
        <v>87</v>
      </c>
      <c r="BD20" t="s">
        <v>87</v>
      </c>
      <c r="BE20" t="s">
        <v>87</v>
      </c>
      <c r="BF20" t="s">
        <v>13</v>
      </c>
      <c r="BG20" t="s">
        <v>12</v>
      </c>
      <c r="BH20" t="s">
        <v>17</v>
      </c>
      <c r="BI20" t="s">
        <v>17</v>
      </c>
      <c r="BJ20" t="s">
        <v>17</v>
      </c>
      <c r="BK20" t="s">
        <v>17</v>
      </c>
      <c r="BL20" t="s">
        <v>17</v>
      </c>
      <c r="BM20" t="s">
        <v>17</v>
      </c>
      <c r="BN20" t="s">
        <v>17</v>
      </c>
      <c r="BO20" t="s">
        <v>17</v>
      </c>
      <c r="BP20" t="s">
        <v>17</v>
      </c>
      <c r="BQ20" t="s">
        <v>17</v>
      </c>
      <c r="BR20" t="s">
        <v>17</v>
      </c>
      <c r="BS20" t="s">
        <v>17</v>
      </c>
      <c r="BT20" t="s">
        <v>17</v>
      </c>
      <c r="BU20" t="s">
        <v>17</v>
      </c>
      <c r="BV20" t="s">
        <v>17</v>
      </c>
      <c r="BW20" t="s">
        <v>17</v>
      </c>
      <c r="BX20" t="s">
        <v>17</v>
      </c>
      <c r="BY20" t="s">
        <v>17</v>
      </c>
      <c r="BZ20" t="s">
        <v>17</v>
      </c>
      <c r="CA20" t="s">
        <v>17</v>
      </c>
      <c r="CB20" t="s">
        <v>12</v>
      </c>
      <c r="CC20" t="s">
        <v>13</v>
      </c>
      <c r="CD20" t="s">
        <v>13</v>
      </c>
      <c r="CE20" t="s">
        <v>13</v>
      </c>
      <c r="CF20" t="s">
        <v>13</v>
      </c>
      <c r="CG20" t="s">
        <v>13</v>
      </c>
      <c r="CH20" t="s">
        <v>13</v>
      </c>
      <c r="CI20" t="s">
        <v>13</v>
      </c>
      <c r="CJ20" t="s">
        <v>13</v>
      </c>
      <c r="CK20" t="s">
        <v>13</v>
      </c>
      <c r="CL20" t="s">
        <v>13</v>
      </c>
      <c r="CM20" t="s">
        <v>13</v>
      </c>
      <c r="CN20" t="s">
        <v>13</v>
      </c>
      <c r="CO20" t="s">
        <v>13</v>
      </c>
      <c r="CP20" t="s">
        <v>13</v>
      </c>
      <c r="CQ20" t="s">
        <v>13</v>
      </c>
      <c r="CR20" t="s">
        <v>13</v>
      </c>
      <c r="CS20" t="s">
        <v>13</v>
      </c>
      <c r="CT20" t="s">
        <v>13</v>
      </c>
      <c r="CU20" t="s">
        <v>13</v>
      </c>
      <c r="CV20" t="s">
        <v>13</v>
      </c>
    </row>
    <row r="21" spans="1:100" ht="12.75" customHeight="1" x14ac:dyDescent="0.2">
      <c r="A21" s="6" t="s">
        <v>441</v>
      </c>
      <c r="B21" s="14" t="s">
        <v>33</v>
      </c>
      <c r="C21" s="6" t="s">
        <v>81</v>
      </c>
      <c r="D21" s="6"/>
      <c r="E21" s="7">
        <f t="shared" ref="E21:H21" si="23">IF(K21="-", 0, IF(K21=20, 25, IF(K21&gt;=15, 20, IF(K21&gt;=10, 10, IF(K21&gt;=5, 5, 0)))))</f>
        <v>25</v>
      </c>
      <c r="F21" s="7">
        <f t="shared" si="23"/>
        <v>20</v>
      </c>
      <c r="G21" s="7">
        <f t="shared" si="23"/>
        <v>0</v>
      </c>
      <c r="H21" s="7">
        <f t="shared" si="23"/>
        <v>25</v>
      </c>
      <c r="I21" s="8">
        <f t="shared" si="1"/>
        <v>70</v>
      </c>
      <c r="J21" s="7"/>
      <c r="K21">
        <v>20</v>
      </c>
      <c r="L21">
        <f t="shared" si="20"/>
        <v>15</v>
      </c>
      <c r="M21">
        <v>0</v>
      </c>
      <c r="N21">
        <v>20</v>
      </c>
      <c r="O21">
        <f t="shared" si="3"/>
        <v>0</v>
      </c>
      <c r="Q21" t="s">
        <v>12</v>
      </c>
      <c r="R21" t="s">
        <v>13</v>
      </c>
      <c r="S21" t="s">
        <v>13</v>
      </c>
      <c r="T21" t="s">
        <v>13</v>
      </c>
      <c r="U21" t="s">
        <v>13</v>
      </c>
      <c r="V21" t="s">
        <v>13</v>
      </c>
      <c r="W21" t="s">
        <v>13</v>
      </c>
      <c r="X21" t="s">
        <v>13</v>
      </c>
      <c r="Y21" t="s">
        <v>13</v>
      </c>
      <c r="Z21" t="s">
        <v>13</v>
      </c>
      <c r="AA21" t="s">
        <v>13</v>
      </c>
      <c r="AB21" t="s">
        <v>13</v>
      </c>
      <c r="AC21" t="s">
        <v>13</v>
      </c>
      <c r="AD21" t="s">
        <v>13</v>
      </c>
      <c r="AE21" t="s">
        <v>13</v>
      </c>
      <c r="AF21" t="s">
        <v>13</v>
      </c>
      <c r="AG21" t="s">
        <v>13</v>
      </c>
      <c r="AH21" t="s">
        <v>13</v>
      </c>
      <c r="AI21" t="s">
        <v>13</v>
      </c>
      <c r="AJ21" t="s">
        <v>13</v>
      </c>
      <c r="AK21" t="s">
        <v>13</v>
      </c>
      <c r="AL21" t="s">
        <v>12</v>
      </c>
      <c r="AM21" t="s">
        <v>13</v>
      </c>
      <c r="AN21" t="s">
        <v>13</v>
      </c>
      <c r="AO21" t="s">
        <v>13</v>
      </c>
      <c r="AP21" t="s">
        <v>13</v>
      </c>
      <c r="AQ21" t="s">
        <v>13</v>
      </c>
      <c r="AR21" t="s">
        <v>13</v>
      </c>
      <c r="AS21" t="s">
        <v>13</v>
      </c>
      <c r="AT21" t="s">
        <v>13</v>
      </c>
      <c r="AU21" t="s">
        <v>13</v>
      </c>
      <c r="AV21" t="s">
        <v>13</v>
      </c>
      <c r="AW21" t="s">
        <v>13</v>
      </c>
      <c r="AX21" t="s">
        <v>13</v>
      </c>
      <c r="AY21" t="s">
        <v>13</v>
      </c>
      <c r="AZ21" t="s">
        <v>13</v>
      </c>
      <c r="BA21" t="s">
        <v>13</v>
      </c>
      <c r="BB21" t="s">
        <v>87</v>
      </c>
      <c r="BC21" t="s">
        <v>87</v>
      </c>
      <c r="BD21" t="s">
        <v>87</v>
      </c>
      <c r="BE21" t="s">
        <v>87</v>
      </c>
      <c r="BF21" t="s">
        <v>87</v>
      </c>
      <c r="BG21" t="s">
        <v>12</v>
      </c>
      <c r="BH21" t="s">
        <v>17</v>
      </c>
      <c r="BI21" t="s">
        <v>17</v>
      </c>
      <c r="BJ21" t="s">
        <v>17</v>
      </c>
      <c r="BK21" t="s">
        <v>17</v>
      </c>
      <c r="BL21" t="s">
        <v>17</v>
      </c>
      <c r="BM21" t="s">
        <v>17</v>
      </c>
      <c r="BN21" t="s">
        <v>17</v>
      </c>
      <c r="BO21" t="s">
        <v>17</v>
      </c>
      <c r="BP21" t="s">
        <v>17</v>
      </c>
      <c r="BQ21" t="s">
        <v>17</v>
      </c>
      <c r="BR21" t="s">
        <v>17</v>
      </c>
      <c r="BS21" t="s">
        <v>17</v>
      </c>
      <c r="BT21" t="s">
        <v>17</v>
      </c>
      <c r="BU21" t="s">
        <v>17</v>
      </c>
      <c r="BV21" t="s">
        <v>17</v>
      </c>
      <c r="BW21" t="s">
        <v>17</v>
      </c>
      <c r="BX21" t="s">
        <v>17</v>
      </c>
      <c r="BY21" t="s">
        <v>17</v>
      </c>
      <c r="BZ21" t="s">
        <v>17</v>
      </c>
      <c r="CA21" t="s">
        <v>17</v>
      </c>
      <c r="CB21" t="s">
        <v>12</v>
      </c>
      <c r="CC21" t="s">
        <v>13</v>
      </c>
      <c r="CD21" t="s">
        <v>13</v>
      </c>
      <c r="CE21" t="s">
        <v>13</v>
      </c>
      <c r="CF21" t="s">
        <v>13</v>
      </c>
      <c r="CG21" t="s">
        <v>13</v>
      </c>
      <c r="CH21" t="s">
        <v>13</v>
      </c>
      <c r="CI21" t="s">
        <v>13</v>
      </c>
      <c r="CJ21" t="s">
        <v>13</v>
      </c>
      <c r="CK21" t="s">
        <v>13</v>
      </c>
      <c r="CL21" t="s">
        <v>13</v>
      </c>
      <c r="CM21" t="s">
        <v>13</v>
      </c>
      <c r="CN21" t="s">
        <v>13</v>
      </c>
      <c r="CO21" t="s">
        <v>13</v>
      </c>
      <c r="CP21" t="s">
        <v>13</v>
      </c>
      <c r="CQ21" t="s">
        <v>13</v>
      </c>
      <c r="CR21" t="s">
        <v>13</v>
      </c>
      <c r="CS21" t="s">
        <v>13</v>
      </c>
      <c r="CT21" t="s">
        <v>13</v>
      </c>
      <c r="CU21" t="s">
        <v>13</v>
      </c>
      <c r="CV21" t="s">
        <v>13</v>
      </c>
    </row>
    <row r="22" spans="1:100" ht="12.75" customHeight="1" x14ac:dyDescent="0.2">
      <c r="A22" s="6" t="s">
        <v>442</v>
      </c>
      <c r="B22" s="6" t="s">
        <v>58</v>
      </c>
      <c r="C22" s="6"/>
      <c r="D22" s="6"/>
      <c r="E22" s="7">
        <f t="shared" ref="E22:H22" si="24">IF(K22="-", 0, IF(K22=20, 25, IF(K22&gt;=15, 20, IF(K22&gt;=10, 10, IF(K22&gt;=5, 5, 0)))))</f>
        <v>25</v>
      </c>
      <c r="F22" s="7">
        <f t="shared" si="24"/>
        <v>0</v>
      </c>
      <c r="G22" s="7">
        <f t="shared" si="24"/>
        <v>25</v>
      </c>
      <c r="H22" s="7">
        <f t="shared" si="24"/>
        <v>20</v>
      </c>
      <c r="I22" s="8">
        <f t="shared" si="1"/>
        <v>70</v>
      </c>
      <c r="J22" s="7"/>
      <c r="K22">
        <v>20</v>
      </c>
      <c r="L22">
        <f t="shared" si="20"/>
        <v>0</v>
      </c>
      <c r="M22" s="9">
        <v>20</v>
      </c>
      <c r="N22" s="9">
        <v>18</v>
      </c>
      <c r="O22">
        <f t="shared" si="3"/>
        <v>0</v>
      </c>
      <c r="Q22" t="s">
        <v>12</v>
      </c>
      <c r="R22" t="s">
        <v>13</v>
      </c>
      <c r="S22" t="s">
        <v>13</v>
      </c>
      <c r="T22" t="s">
        <v>13</v>
      </c>
      <c r="U22" t="s">
        <v>13</v>
      </c>
      <c r="V22" t="s">
        <v>13</v>
      </c>
      <c r="W22" t="s">
        <v>13</v>
      </c>
      <c r="X22" t="s">
        <v>13</v>
      </c>
      <c r="Y22" t="s">
        <v>13</v>
      </c>
      <c r="Z22" t="s">
        <v>13</v>
      </c>
      <c r="AA22" t="s">
        <v>13</v>
      </c>
      <c r="AB22" t="s">
        <v>13</v>
      </c>
      <c r="AC22" t="s">
        <v>13</v>
      </c>
      <c r="AD22" t="s">
        <v>13</v>
      </c>
      <c r="AE22" t="s">
        <v>13</v>
      </c>
      <c r="AF22" t="s">
        <v>13</v>
      </c>
      <c r="AG22" t="s">
        <v>13</v>
      </c>
      <c r="AH22" t="s">
        <v>13</v>
      </c>
      <c r="AI22" t="s">
        <v>13</v>
      </c>
      <c r="AJ22" t="s">
        <v>13</v>
      </c>
      <c r="AK22" t="s">
        <v>13</v>
      </c>
      <c r="AL22" t="s">
        <v>12</v>
      </c>
      <c r="AM22" s="9" t="s">
        <v>17</v>
      </c>
      <c r="AN22" s="9" t="s">
        <v>17</v>
      </c>
      <c r="AO22" s="9" t="s">
        <v>17</v>
      </c>
      <c r="AP22" s="9" t="s">
        <v>17</v>
      </c>
      <c r="AQ22" s="9" t="s">
        <v>17</v>
      </c>
      <c r="AR22" s="9" t="s">
        <v>17</v>
      </c>
      <c r="AS22" s="9" t="s">
        <v>17</v>
      </c>
      <c r="AT22" s="9" t="s">
        <v>17</v>
      </c>
      <c r="AU22" s="9" t="s">
        <v>17</v>
      </c>
      <c r="AV22" s="9" t="s">
        <v>17</v>
      </c>
      <c r="AW22" s="9" t="s">
        <v>17</v>
      </c>
      <c r="AX22" s="9" t="s">
        <v>17</v>
      </c>
      <c r="AY22" s="9" t="s">
        <v>17</v>
      </c>
      <c r="AZ22" s="9" t="s">
        <v>17</v>
      </c>
      <c r="BA22" s="9" t="s">
        <v>17</v>
      </c>
      <c r="BB22" s="9" t="s">
        <v>17</v>
      </c>
      <c r="BC22" s="9" t="s">
        <v>17</v>
      </c>
      <c r="BD22" s="9" t="s">
        <v>17</v>
      </c>
      <c r="BE22" s="9" t="s">
        <v>17</v>
      </c>
      <c r="BF22" s="9" t="s">
        <v>17</v>
      </c>
      <c r="BG22" t="s">
        <v>12</v>
      </c>
      <c r="BH22" s="9" t="s">
        <v>13</v>
      </c>
      <c r="BI22" s="9" t="s">
        <v>13</v>
      </c>
      <c r="BJ22" s="9" t="s">
        <v>13</v>
      </c>
      <c r="BK22" s="9" t="s">
        <v>13</v>
      </c>
      <c r="BL22" s="9" t="s">
        <v>13</v>
      </c>
      <c r="BM22" s="9" t="s">
        <v>13</v>
      </c>
      <c r="BN22" s="9" t="s">
        <v>13</v>
      </c>
      <c r="BO22" s="9" t="s">
        <v>13</v>
      </c>
      <c r="BP22" s="9" t="s">
        <v>13</v>
      </c>
      <c r="BQ22" s="9" t="s">
        <v>13</v>
      </c>
      <c r="BR22" s="9" t="s">
        <v>13</v>
      </c>
      <c r="BS22" s="9" t="s">
        <v>13</v>
      </c>
      <c r="BT22" s="9" t="s">
        <v>13</v>
      </c>
      <c r="BU22" s="9" t="s">
        <v>13</v>
      </c>
      <c r="BV22" s="9" t="s">
        <v>13</v>
      </c>
      <c r="BW22" s="9" t="s">
        <v>13</v>
      </c>
      <c r="BX22" s="9" t="s">
        <v>13</v>
      </c>
      <c r="BY22" s="9" t="s">
        <v>13</v>
      </c>
      <c r="BZ22" s="9" t="s">
        <v>13</v>
      </c>
      <c r="CA22" s="9" t="s">
        <v>13</v>
      </c>
      <c r="CB22" t="s">
        <v>12</v>
      </c>
      <c r="CC22" s="9" t="s">
        <v>13</v>
      </c>
      <c r="CD22" s="9" t="s">
        <v>13</v>
      </c>
      <c r="CE22" s="9" t="s">
        <v>13</v>
      </c>
      <c r="CF22" s="9" t="s">
        <v>13</v>
      </c>
      <c r="CG22" s="9" t="s">
        <v>13</v>
      </c>
      <c r="CH22" s="9" t="s">
        <v>13</v>
      </c>
      <c r="CI22" s="9" t="s">
        <v>13</v>
      </c>
      <c r="CJ22" s="9" t="s">
        <v>13</v>
      </c>
      <c r="CK22" s="9" t="s">
        <v>13</v>
      </c>
      <c r="CL22" s="9" t="s">
        <v>13</v>
      </c>
      <c r="CM22" s="9" t="s">
        <v>13</v>
      </c>
      <c r="CN22" s="9" t="s">
        <v>13</v>
      </c>
      <c r="CO22" s="9" t="s">
        <v>13</v>
      </c>
      <c r="CP22" s="9" t="s">
        <v>13</v>
      </c>
      <c r="CQ22" s="9" t="s">
        <v>13</v>
      </c>
      <c r="CR22" s="9" t="s">
        <v>13</v>
      </c>
      <c r="CS22" s="9" t="s">
        <v>13</v>
      </c>
      <c r="CT22" s="9" t="s">
        <v>13</v>
      </c>
      <c r="CU22" s="9" t="s">
        <v>87</v>
      </c>
      <c r="CV22" s="9" t="s">
        <v>87</v>
      </c>
    </row>
    <row r="23" spans="1:100" ht="12.75" customHeight="1" x14ac:dyDescent="0.2">
      <c r="A23" s="14" t="s">
        <v>443</v>
      </c>
      <c r="B23" s="6" t="s">
        <v>444</v>
      </c>
      <c r="C23" s="12"/>
      <c r="D23" s="6"/>
      <c r="E23" s="7">
        <f t="shared" ref="E23:H23" si="25">IF(K23="-", 0, IF(K23=20, 25, IF(K23&gt;=15, 20, IF(K23&gt;=10, 10, IF(K23&gt;=5, 5, 0)))))</f>
        <v>25</v>
      </c>
      <c r="F23" s="7">
        <f t="shared" si="25"/>
        <v>20</v>
      </c>
      <c r="G23" s="7">
        <f t="shared" si="25"/>
        <v>0</v>
      </c>
      <c r="H23" s="7">
        <f t="shared" si="25"/>
        <v>25</v>
      </c>
      <c r="I23" s="8">
        <f t="shared" si="1"/>
        <v>70</v>
      </c>
      <c r="J23" s="7"/>
      <c r="K23">
        <v>20</v>
      </c>
      <c r="L23">
        <f t="shared" si="20"/>
        <v>15</v>
      </c>
      <c r="M23" t="s">
        <v>36</v>
      </c>
      <c r="N23">
        <v>20</v>
      </c>
      <c r="O23">
        <f t="shared" si="3"/>
        <v>0</v>
      </c>
      <c r="Q23" t="s">
        <v>12</v>
      </c>
      <c r="R23" t="s">
        <v>13</v>
      </c>
      <c r="S23" t="s">
        <v>13</v>
      </c>
      <c r="T23" t="s">
        <v>13</v>
      </c>
      <c r="U23" t="s">
        <v>13</v>
      </c>
      <c r="V23" t="s">
        <v>13</v>
      </c>
      <c r="W23" t="s">
        <v>13</v>
      </c>
      <c r="X23" t="s">
        <v>13</v>
      </c>
      <c r="Y23" t="s">
        <v>13</v>
      </c>
      <c r="Z23" t="s">
        <v>13</v>
      </c>
      <c r="AA23" t="s">
        <v>13</v>
      </c>
      <c r="AB23" t="s">
        <v>13</v>
      </c>
      <c r="AC23" t="s">
        <v>13</v>
      </c>
      <c r="AD23" t="s">
        <v>13</v>
      </c>
      <c r="AE23" t="s">
        <v>13</v>
      </c>
      <c r="AF23" t="s">
        <v>13</v>
      </c>
      <c r="AG23" t="s">
        <v>13</v>
      </c>
      <c r="AH23" t="s">
        <v>13</v>
      </c>
      <c r="AI23" t="s">
        <v>13</v>
      </c>
      <c r="AJ23" t="s">
        <v>13</v>
      </c>
      <c r="AK23" t="s">
        <v>13</v>
      </c>
      <c r="AL23" t="s">
        <v>12</v>
      </c>
      <c r="AM23" t="s">
        <v>13</v>
      </c>
      <c r="AN23" t="s">
        <v>13</v>
      </c>
      <c r="AO23" t="s">
        <v>13</v>
      </c>
      <c r="AP23" t="s">
        <v>13</v>
      </c>
      <c r="AQ23" t="s">
        <v>13</v>
      </c>
      <c r="AR23" t="s">
        <v>13</v>
      </c>
      <c r="AS23" t="s">
        <v>13</v>
      </c>
      <c r="AT23" t="s">
        <v>13</v>
      </c>
      <c r="AU23" t="s">
        <v>13</v>
      </c>
      <c r="AV23" t="s">
        <v>13</v>
      </c>
      <c r="AW23" t="s">
        <v>13</v>
      </c>
      <c r="AX23" t="s">
        <v>13</v>
      </c>
      <c r="AY23" t="s">
        <v>13</v>
      </c>
      <c r="AZ23" t="s">
        <v>13</v>
      </c>
      <c r="BA23" t="s">
        <v>13</v>
      </c>
      <c r="BB23" t="s">
        <v>87</v>
      </c>
      <c r="BC23" t="s">
        <v>87</v>
      </c>
      <c r="BD23" t="s">
        <v>87</v>
      </c>
      <c r="BE23" t="s">
        <v>87</v>
      </c>
      <c r="BF23" t="s">
        <v>87</v>
      </c>
      <c r="BG23" t="s">
        <v>12</v>
      </c>
      <c r="BH23" t="s">
        <v>36</v>
      </c>
      <c r="BI23" t="s">
        <v>36</v>
      </c>
      <c r="BJ23" t="s">
        <v>36</v>
      </c>
      <c r="BK23" t="s">
        <v>36</v>
      </c>
      <c r="BL23" t="s">
        <v>36</v>
      </c>
      <c r="BM23" t="s">
        <v>36</v>
      </c>
      <c r="BN23" t="s">
        <v>36</v>
      </c>
      <c r="BO23" t="s">
        <v>36</v>
      </c>
      <c r="BP23" t="s">
        <v>36</v>
      </c>
      <c r="BQ23" t="s">
        <v>36</v>
      </c>
      <c r="BR23" t="s">
        <v>36</v>
      </c>
      <c r="BS23" t="s">
        <v>36</v>
      </c>
      <c r="BT23" t="s">
        <v>36</v>
      </c>
      <c r="BU23" t="s">
        <v>36</v>
      </c>
      <c r="BV23" t="s">
        <v>36</v>
      </c>
      <c r="BW23" t="s">
        <v>36</v>
      </c>
      <c r="BX23" t="s">
        <v>36</v>
      </c>
      <c r="BY23" t="s">
        <v>36</v>
      </c>
      <c r="BZ23" t="s">
        <v>36</v>
      </c>
      <c r="CA23" t="s">
        <v>36</v>
      </c>
      <c r="CB23" t="s">
        <v>12</v>
      </c>
      <c r="CC23" t="s">
        <v>13</v>
      </c>
      <c r="CD23" t="s">
        <v>13</v>
      </c>
      <c r="CE23" t="s">
        <v>13</v>
      </c>
      <c r="CF23" t="s">
        <v>13</v>
      </c>
      <c r="CG23" t="s">
        <v>13</v>
      </c>
      <c r="CH23" t="s">
        <v>13</v>
      </c>
      <c r="CI23" t="s">
        <v>13</v>
      </c>
      <c r="CJ23" t="s">
        <v>13</v>
      </c>
      <c r="CK23" t="s">
        <v>13</v>
      </c>
      <c r="CL23" t="s">
        <v>13</v>
      </c>
      <c r="CM23" t="s">
        <v>13</v>
      </c>
      <c r="CN23" t="s">
        <v>13</v>
      </c>
      <c r="CO23" t="s">
        <v>13</v>
      </c>
      <c r="CP23" t="s">
        <v>13</v>
      </c>
      <c r="CQ23" t="s">
        <v>13</v>
      </c>
      <c r="CR23" t="s">
        <v>13</v>
      </c>
      <c r="CS23" t="s">
        <v>13</v>
      </c>
      <c r="CT23" t="s">
        <v>13</v>
      </c>
      <c r="CU23" t="s">
        <v>13</v>
      </c>
      <c r="CV23" t="s">
        <v>13</v>
      </c>
    </row>
    <row r="24" spans="1:100" ht="12.75" customHeight="1" x14ac:dyDescent="0.2">
      <c r="A24" s="6" t="s">
        <v>445</v>
      </c>
      <c r="B24" s="14" t="s">
        <v>118</v>
      </c>
      <c r="C24" s="26" t="s">
        <v>119</v>
      </c>
      <c r="D24" s="6"/>
      <c r="E24" s="7">
        <f t="shared" ref="E24:H24" si="26">IF(K24="-", 0, IF(K24=20, 25, IF(K24&gt;=15, 20, IF(K24&gt;=10, 10, IF(K24&gt;=5, 5, 0)))))</f>
        <v>25</v>
      </c>
      <c r="F24" s="7">
        <f t="shared" si="26"/>
        <v>25</v>
      </c>
      <c r="G24" s="7">
        <f t="shared" si="26"/>
        <v>0</v>
      </c>
      <c r="H24" s="7">
        <f t="shared" si="26"/>
        <v>20</v>
      </c>
      <c r="I24" s="8">
        <f t="shared" si="1"/>
        <v>70</v>
      </c>
      <c r="J24" s="7"/>
      <c r="K24">
        <v>20</v>
      </c>
      <c r="L24">
        <f t="shared" si="20"/>
        <v>20</v>
      </c>
      <c r="M24">
        <v>1</v>
      </c>
      <c r="N24">
        <v>19</v>
      </c>
      <c r="O24">
        <f t="shared" si="3"/>
        <v>0</v>
      </c>
      <c r="Q24" t="s">
        <v>12</v>
      </c>
      <c r="R24" t="s">
        <v>13</v>
      </c>
      <c r="S24" t="s">
        <v>13</v>
      </c>
      <c r="T24" t="s">
        <v>13</v>
      </c>
      <c r="U24" t="s">
        <v>13</v>
      </c>
      <c r="V24" t="s">
        <v>13</v>
      </c>
      <c r="W24" t="s">
        <v>13</v>
      </c>
      <c r="X24" t="s">
        <v>13</v>
      </c>
      <c r="Y24" t="s">
        <v>13</v>
      </c>
      <c r="Z24" t="s">
        <v>13</v>
      </c>
      <c r="AA24" t="s">
        <v>13</v>
      </c>
      <c r="AB24" t="s">
        <v>13</v>
      </c>
      <c r="AC24" t="s">
        <v>13</v>
      </c>
      <c r="AD24" t="s">
        <v>13</v>
      </c>
      <c r="AE24" t="s">
        <v>13</v>
      </c>
      <c r="AF24" t="s">
        <v>13</v>
      </c>
      <c r="AG24" t="s">
        <v>13</v>
      </c>
      <c r="AH24" t="s">
        <v>13</v>
      </c>
      <c r="AI24" t="s">
        <v>13</v>
      </c>
      <c r="AJ24" t="s">
        <v>13</v>
      </c>
      <c r="AK24" t="s">
        <v>13</v>
      </c>
      <c r="AL24" t="s">
        <v>12</v>
      </c>
      <c r="AM24" t="s">
        <v>13</v>
      </c>
      <c r="AN24" t="s">
        <v>13</v>
      </c>
      <c r="AO24" t="s">
        <v>13</v>
      </c>
      <c r="AP24" t="s">
        <v>13</v>
      </c>
      <c r="AQ24" t="s">
        <v>13</v>
      </c>
      <c r="AR24" t="s">
        <v>13</v>
      </c>
      <c r="AS24" t="s">
        <v>13</v>
      </c>
      <c r="AT24" t="s">
        <v>13</v>
      </c>
      <c r="AU24" t="s">
        <v>13</v>
      </c>
      <c r="AV24" t="s">
        <v>13</v>
      </c>
      <c r="AW24" t="s">
        <v>13</v>
      </c>
      <c r="AX24" t="s">
        <v>13</v>
      </c>
      <c r="AY24" t="s">
        <v>13</v>
      </c>
      <c r="AZ24" t="s">
        <v>13</v>
      </c>
      <c r="BA24" t="s">
        <v>13</v>
      </c>
      <c r="BB24" t="s">
        <v>13</v>
      </c>
      <c r="BC24" t="s">
        <v>13</v>
      </c>
      <c r="BD24" t="s">
        <v>13</v>
      </c>
      <c r="BE24" t="s">
        <v>13</v>
      </c>
      <c r="BF24" t="s">
        <v>13</v>
      </c>
      <c r="BG24" t="s">
        <v>12</v>
      </c>
      <c r="BH24" t="s">
        <v>17</v>
      </c>
      <c r="BI24" t="s">
        <v>17</v>
      </c>
      <c r="BJ24" t="s">
        <v>17</v>
      </c>
      <c r="BK24" t="s">
        <v>17</v>
      </c>
      <c r="BL24" t="s">
        <v>17</v>
      </c>
      <c r="BM24" t="s">
        <v>17</v>
      </c>
      <c r="BN24" t="s">
        <v>13</v>
      </c>
      <c r="BO24" t="s">
        <v>17</v>
      </c>
      <c r="BP24" t="s">
        <v>17</v>
      </c>
      <c r="BQ24" t="s">
        <v>17</v>
      </c>
      <c r="BR24" t="s">
        <v>17</v>
      </c>
      <c r="BS24" t="s">
        <v>17</v>
      </c>
      <c r="BT24" t="s">
        <v>17</v>
      </c>
      <c r="BU24" t="s">
        <v>17</v>
      </c>
      <c r="BV24" t="s">
        <v>17</v>
      </c>
      <c r="BW24" t="s">
        <v>17</v>
      </c>
      <c r="BX24" t="s">
        <v>17</v>
      </c>
      <c r="BY24" t="s">
        <v>17</v>
      </c>
      <c r="BZ24" t="s">
        <v>17</v>
      </c>
      <c r="CA24" t="s">
        <v>17</v>
      </c>
      <c r="CB24" t="s">
        <v>12</v>
      </c>
      <c r="CC24" t="s">
        <v>13</v>
      </c>
      <c r="CD24" t="s">
        <v>13</v>
      </c>
      <c r="CE24" t="s">
        <v>13</v>
      </c>
      <c r="CF24" t="s">
        <v>13</v>
      </c>
      <c r="CG24" t="s">
        <v>13</v>
      </c>
      <c r="CH24" t="s">
        <v>13</v>
      </c>
      <c r="CI24" t="s">
        <v>13</v>
      </c>
      <c r="CJ24" t="s">
        <v>13</v>
      </c>
      <c r="CK24" t="s">
        <v>13</v>
      </c>
      <c r="CL24" t="s">
        <v>13</v>
      </c>
      <c r="CM24" t="s">
        <v>13</v>
      </c>
      <c r="CN24" t="s">
        <v>13</v>
      </c>
      <c r="CO24" t="s">
        <v>13</v>
      </c>
      <c r="CP24" t="s">
        <v>13</v>
      </c>
      <c r="CQ24" t="s">
        <v>13</v>
      </c>
      <c r="CR24" t="s">
        <v>13</v>
      </c>
      <c r="CS24" t="s">
        <v>13</v>
      </c>
      <c r="CT24" t="s">
        <v>13</v>
      </c>
      <c r="CU24" t="s">
        <v>13</v>
      </c>
      <c r="CV24" t="s">
        <v>87</v>
      </c>
    </row>
    <row r="25" spans="1:100" ht="12.75" customHeight="1" x14ac:dyDescent="0.2">
      <c r="A25" s="6" t="s">
        <v>446</v>
      </c>
      <c r="B25" s="14" t="s">
        <v>405</v>
      </c>
      <c r="C25" s="26" t="s">
        <v>430</v>
      </c>
      <c r="D25" s="6" t="s">
        <v>406</v>
      </c>
      <c r="E25" s="7">
        <f t="shared" ref="E25:H25" si="27">IF(K25="-", 0, IF(K25=20, 25, IF(K25&gt;=15, 20, IF(K25&gt;=10, 10, IF(K25&gt;=5, 5, 0)))))</f>
        <v>25</v>
      </c>
      <c r="F25" s="7">
        <f t="shared" si="27"/>
        <v>20</v>
      </c>
      <c r="G25" s="7">
        <f t="shared" si="27"/>
        <v>0</v>
      </c>
      <c r="H25" s="7">
        <f t="shared" si="27"/>
        <v>20</v>
      </c>
      <c r="I25" s="8">
        <f t="shared" si="1"/>
        <v>65</v>
      </c>
      <c r="J25" s="7"/>
      <c r="K25">
        <v>20</v>
      </c>
      <c r="L25">
        <f t="shared" si="20"/>
        <v>15</v>
      </c>
      <c r="M25">
        <v>0</v>
      </c>
      <c r="N25">
        <v>19</v>
      </c>
      <c r="O25">
        <f t="shared" si="3"/>
        <v>0</v>
      </c>
      <c r="Q25" t="s">
        <v>12</v>
      </c>
      <c r="R25" t="s">
        <v>13</v>
      </c>
      <c r="S25" t="s">
        <v>13</v>
      </c>
      <c r="T25" t="s">
        <v>13</v>
      </c>
      <c r="U25" t="s">
        <v>13</v>
      </c>
      <c r="V25" t="s">
        <v>13</v>
      </c>
      <c r="W25" t="s">
        <v>13</v>
      </c>
      <c r="X25" t="s">
        <v>13</v>
      </c>
      <c r="Y25" t="s">
        <v>13</v>
      </c>
      <c r="Z25" t="s">
        <v>13</v>
      </c>
      <c r="AA25" t="s">
        <v>13</v>
      </c>
      <c r="AB25" t="s">
        <v>13</v>
      </c>
      <c r="AC25" t="s">
        <v>13</v>
      </c>
      <c r="AD25" t="s">
        <v>13</v>
      </c>
      <c r="AE25" t="s">
        <v>13</v>
      </c>
      <c r="AF25" t="s">
        <v>13</v>
      </c>
      <c r="AG25" t="s">
        <v>13</v>
      </c>
      <c r="AH25" t="s">
        <v>13</v>
      </c>
      <c r="AI25" t="s">
        <v>13</v>
      </c>
      <c r="AJ25" t="s">
        <v>13</v>
      </c>
      <c r="AK25" t="s">
        <v>13</v>
      </c>
      <c r="AL25" t="s">
        <v>12</v>
      </c>
      <c r="AM25" t="s">
        <v>13</v>
      </c>
      <c r="AN25" t="s">
        <v>13</v>
      </c>
      <c r="AO25" t="s">
        <v>13</v>
      </c>
      <c r="AP25" t="s">
        <v>13</v>
      </c>
      <c r="AQ25" t="s">
        <v>13</v>
      </c>
      <c r="AR25" t="s">
        <v>13</v>
      </c>
      <c r="AS25" t="s">
        <v>13</v>
      </c>
      <c r="AT25" t="s">
        <v>13</v>
      </c>
      <c r="AU25" t="s">
        <v>13</v>
      </c>
      <c r="AV25" t="s">
        <v>13</v>
      </c>
      <c r="AW25" t="s">
        <v>13</v>
      </c>
      <c r="AX25" t="s">
        <v>13</v>
      </c>
      <c r="AY25" t="s">
        <v>13</v>
      </c>
      <c r="AZ25" t="s">
        <v>13</v>
      </c>
      <c r="BA25" t="s">
        <v>13</v>
      </c>
      <c r="BB25" t="s">
        <v>87</v>
      </c>
      <c r="BC25" t="s">
        <v>87</v>
      </c>
      <c r="BD25" t="s">
        <v>87</v>
      </c>
      <c r="BE25" t="s">
        <v>87</v>
      </c>
      <c r="BF25" t="s">
        <v>87</v>
      </c>
      <c r="BG25" t="s">
        <v>12</v>
      </c>
      <c r="BH25" t="s">
        <v>17</v>
      </c>
      <c r="BI25" t="s">
        <v>17</v>
      </c>
      <c r="BJ25" t="s">
        <v>17</v>
      </c>
      <c r="BK25" t="s">
        <v>17</v>
      </c>
      <c r="BL25" t="s">
        <v>17</v>
      </c>
      <c r="BM25" t="s">
        <v>17</v>
      </c>
      <c r="BN25" t="s">
        <v>17</v>
      </c>
      <c r="BO25" t="s">
        <v>17</v>
      </c>
      <c r="BP25" t="s">
        <v>17</v>
      </c>
      <c r="BQ25" t="s">
        <v>17</v>
      </c>
      <c r="BR25" t="s">
        <v>17</v>
      </c>
      <c r="BS25" t="s">
        <v>17</v>
      </c>
      <c r="BT25" t="s">
        <v>17</v>
      </c>
      <c r="BU25" t="s">
        <v>17</v>
      </c>
      <c r="BV25" t="s">
        <v>17</v>
      </c>
      <c r="BW25" t="s">
        <v>17</v>
      </c>
      <c r="BX25" t="s">
        <v>17</v>
      </c>
      <c r="BY25" t="s">
        <v>17</v>
      </c>
      <c r="BZ25" t="s">
        <v>17</v>
      </c>
      <c r="CA25" t="s">
        <v>17</v>
      </c>
      <c r="CB25" t="s">
        <v>12</v>
      </c>
      <c r="CC25" t="s">
        <v>13</v>
      </c>
      <c r="CD25" t="s">
        <v>13</v>
      </c>
      <c r="CE25" t="s">
        <v>13</v>
      </c>
      <c r="CF25" t="s">
        <v>13</v>
      </c>
      <c r="CG25" t="s">
        <v>13</v>
      </c>
      <c r="CH25" t="s">
        <v>13</v>
      </c>
      <c r="CI25" t="s">
        <v>13</v>
      </c>
      <c r="CJ25" t="s">
        <v>13</v>
      </c>
      <c r="CK25" t="s">
        <v>13</v>
      </c>
      <c r="CL25" t="s">
        <v>13</v>
      </c>
      <c r="CM25" t="s">
        <v>13</v>
      </c>
      <c r="CN25" t="s">
        <v>13</v>
      </c>
      <c r="CO25" t="s">
        <v>13</v>
      </c>
      <c r="CP25" t="s">
        <v>13</v>
      </c>
      <c r="CQ25" t="s">
        <v>13</v>
      </c>
      <c r="CR25" t="s">
        <v>13</v>
      </c>
      <c r="CS25" t="s">
        <v>13</v>
      </c>
      <c r="CT25" t="s">
        <v>13</v>
      </c>
      <c r="CU25" t="s">
        <v>13</v>
      </c>
      <c r="CV25" t="s">
        <v>87</v>
      </c>
    </row>
    <row r="26" spans="1:100" ht="12.75" customHeight="1" x14ac:dyDescent="0.2">
      <c r="A26" s="6" t="s">
        <v>447</v>
      </c>
      <c r="B26" s="6" t="s">
        <v>22</v>
      </c>
      <c r="C26" s="26" t="s">
        <v>23</v>
      </c>
      <c r="D26" s="6" t="s">
        <v>224</v>
      </c>
      <c r="E26" s="7">
        <f t="shared" ref="E26:H26" si="28">IF(K26="-", 0, IF(K26=20, 25, IF(K26&gt;=15, 20, IF(K26&gt;=10, 10, IF(K26&gt;=5, 5, 0)))))</f>
        <v>25</v>
      </c>
      <c r="F26" s="7">
        <f t="shared" si="28"/>
        <v>20</v>
      </c>
      <c r="G26" s="7">
        <f t="shared" si="28"/>
        <v>0</v>
      </c>
      <c r="H26" s="7">
        <f t="shared" si="28"/>
        <v>20</v>
      </c>
      <c r="I26" s="8">
        <f t="shared" si="1"/>
        <v>65</v>
      </c>
      <c r="J26" s="7"/>
      <c r="K26">
        <v>20</v>
      </c>
      <c r="L26">
        <f t="shared" si="20"/>
        <v>15</v>
      </c>
      <c r="M26">
        <v>0</v>
      </c>
      <c r="N26">
        <v>18</v>
      </c>
      <c r="O26">
        <f t="shared" si="3"/>
        <v>0</v>
      </c>
      <c r="Q26" t="s">
        <v>12</v>
      </c>
      <c r="R26" t="s">
        <v>13</v>
      </c>
      <c r="S26" t="s">
        <v>13</v>
      </c>
      <c r="T26" t="s">
        <v>13</v>
      </c>
      <c r="U26" t="s">
        <v>13</v>
      </c>
      <c r="V26" t="s">
        <v>13</v>
      </c>
      <c r="W26" t="s">
        <v>13</v>
      </c>
      <c r="X26" t="s">
        <v>13</v>
      </c>
      <c r="Y26" t="s">
        <v>13</v>
      </c>
      <c r="Z26" t="s">
        <v>13</v>
      </c>
      <c r="AA26" t="s">
        <v>13</v>
      </c>
      <c r="AB26" t="s">
        <v>13</v>
      </c>
      <c r="AC26" t="s">
        <v>13</v>
      </c>
      <c r="AD26" t="s">
        <v>13</v>
      </c>
      <c r="AE26" t="s">
        <v>13</v>
      </c>
      <c r="AF26" t="s">
        <v>13</v>
      </c>
      <c r="AG26" t="s">
        <v>13</v>
      </c>
      <c r="AH26" t="s">
        <v>13</v>
      </c>
      <c r="AI26" t="s">
        <v>13</v>
      </c>
      <c r="AJ26" t="s">
        <v>13</v>
      </c>
      <c r="AK26" t="s">
        <v>13</v>
      </c>
      <c r="AL26" t="s">
        <v>12</v>
      </c>
      <c r="AM26" t="s">
        <v>13</v>
      </c>
      <c r="AN26" t="s">
        <v>13</v>
      </c>
      <c r="AO26" t="s">
        <v>13</v>
      </c>
      <c r="AP26" t="s">
        <v>13</v>
      </c>
      <c r="AQ26" t="s">
        <v>13</v>
      </c>
      <c r="AR26" t="s">
        <v>13</v>
      </c>
      <c r="AS26" t="s">
        <v>13</v>
      </c>
      <c r="AT26" t="s">
        <v>13</v>
      </c>
      <c r="AU26" t="s">
        <v>13</v>
      </c>
      <c r="AV26" t="s">
        <v>13</v>
      </c>
      <c r="AW26" t="s">
        <v>13</v>
      </c>
      <c r="AX26" t="s">
        <v>13</v>
      </c>
      <c r="AY26" t="s">
        <v>13</v>
      </c>
      <c r="AZ26" t="s">
        <v>13</v>
      </c>
      <c r="BA26" t="s">
        <v>13</v>
      </c>
      <c r="BB26" t="s">
        <v>87</v>
      </c>
      <c r="BC26" t="s">
        <v>87</v>
      </c>
      <c r="BD26" t="s">
        <v>87</v>
      </c>
      <c r="BE26" t="s">
        <v>87</v>
      </c>
      <c r="BF26" t="s">
        <v>87</v>
      </c>
      <c r="BG26" t="s">
        <v>12</v>
      </c>
      <c r="BH26" t="s">
        <v>17</v>
      </c>
      <c r="BI26" t="s">
        <v>17</v>
      </c>
      <c r="BJ26" t="s">
        <v>17</v>
      </c>
      <c r="BK26" t="s">
        <v>17</v>
      </c>
      <c r="BL26" t="s">
        <v>17</v>
      </c>
      <c r="BM26" t="s">
        <v>17</v>
      </c>
      <c r="BN26" t="s">
        <v>17</v>
      </c>
      <c r="BO26" t="s">
        <v>17</v>
      </c>
      <c r="BP26" t="s">
        <v>17</v>
      </c>
      <c r="BQ26" t="s">
        <v>17</v>
      </c>
      <c r="BR26" t="s">
        <v>17</v>
      </c>
      <c r="BS26" t="s">
        <v>17</v>
      </c>
      <c r="BT26" t="s">
        <v>17</v>
      </c>
      <c r="BU26" t="s">
        <v>17</v>
      </c>
      <c r="BV26" t="s">
        <v>17</v>
      </c>
      <c r="BW26" t="s">
        <v>17</v>
      </c>
      <c r="BX26" t="s">
        <v>17</v>
      </c>
      <c r="BY26" t="s">
        <v>17</v>
      </c>
      <c r="BZ26" t="s">
        <v>17</v>
      </c>
      <c r="CA26" t="s">
        <v>17</v>
      </c>
      <c r="CB26" t="s">
        <v>12</v>
      </c>
      <c r="CC26" t="s">
        <v>13</v>
      </c>
      <c r="CD26" t="s">
        <v>13</v>
      </c>
      <c r="CE26" t="s">
        <v>13</v>
      </c>
      <c r="CF26" t="s">
        <v>13</v>
      </c>
      <c r="CG26" t="s">
        <v>13</v>
      </c>
      <c r="CH26" t="s">
        <v>13</v>
      </c>
      <c r="CI26" t="s">
        <v>13</v>
      </c>
      <c r="CJ26" t="s">
        <v>13</v>
      </c>
      <c r="CK26" t="s">
        <v>13</v>
      </c>
      <c r="CL26" t="s">
        <v>13</v>
      </c>
      <c r="CM26" t="s">
        <v>13</v>
      </c>
      <c r="CN26" t="s">
        <v>13</v>
      </c>
      <c r="CO26" t="s">
        <v>13</v>
      </c>
      <c r="CP26" t="s">
        <v>13</v>
      </c>
      <c r="CQ26" t="s">
        <v>13</v>
      </c>
      <c r="CR26" t="s">
        <v>13</v>
      </c>
      <c r="CS26" t="s">
        <v>13</v>
      </c>
      <c r="CT26" t="s">
        <v>13</v>
      </c>
      <c r="CU26" t="s">
        <v>87</v>
      </c>
      <c r="CV26" t="s">
        <v>87</v>
      </c>
    </row>
    <row r="27" spans="1:100" ht="12.75" customHeight="1" x14ac:dyDescent="0.2">
      <c r="A27" s="6" t="s">
        <v>448</v>
      </c>
      <c r="B27" s="14" t="s">
        <v>410</v>
      </c>
      <c r="C27" s="26" t="s">
        <v>411</v>
      </c>
      <c r="D27" s="6"/>
      <c r="E27" s="7">
        <f t="shared" ref="E27:H27" si="29">IF(K27="-", 0, IF(K27=20, 25, IF(K27&gt;=15, 20, IF(K27&gt;=10, 10, IF(K27&gt;=5, 5, 0)))))</f>
        <v>25</v>
      </c>
      <c r="F27" s="7">
        <f t="shared" si="29"/>
        <v>20</v>
      </c>
      <c r="G27" s="7">
        <f t="shared" si="29"/>
        <v>0</v>
      </c>
      <c r="H27" s="7">
        <f t="shared" si="29"/>
        <v>20</v>
      </c>
      <c r="I27" s="8">
        <f t="shared" si="1"/>
        <v>65</v>
      </c>
      <c r="J27" s="7"/>
      <c r="K27">
        <v>20</v>
      </c>
      <c r="L27">
        <f t="shared" si="20"/>
        <v>15</v>
      </c>
      <c r="M27">
        <v>2</v>
      </c>
      <c r="N27">
        <v>19</v>
      </c>
      <c r="O27">
        <f t="shared" si="3"/>
        <v>0</v>
      </c>
      <c r="Q27" t="s">
        <v>12</v>
      </c>
      <c r="R27" t="s">
        <v>13</v>
      </c>
      <c r="S27" t="s">
        <v>13</v>
      </c>
      <c r="T27" t="s">
        <v>13</v>
      </c>
      <c r="U27" t="s">
        <v>13</v>
      </c>
      <c r="V27" t="s">
        <v>13</v>
      </c>
      <c r="W27" t="s">
        <v>13</v>
      </c>
      <c r="X27" t="s">
        <v>13</v>
      </c>
      <c r="Y27" t="s">
        <v>13</v>
      </c>
      <c r="Z27" t="s">
        <v>13</v>
      </c>
      <c r="AA27" t="s">
        <v>13</v>
      </c>
      <c r="AB27" t="s">
        <v>13</v>
      </c>
      <c r="AC27" t="s">
        <v>13</v>
      </c>
      <c r="AD27" t="s">
        <v>13</v>
      </c>
      <c r="AE27" t="s">
        <v>13</v>
      </c>
      <c r="AF27" t="s">
        <v>13</v>
      </c>
      <c r="AG27" t="s">
        <v>13</v>
      </c>
      <c r="AH27" t="s">
        <v>13</v>
      </c>
      <c r="AI27" t="s">
        <v>13</v>
      </c>
      <c r="AJ27" t="s">
        <v>13</v>
      </c>
      <c r="AK27" t="s">
        <v>13</v>
      </c>
      <c r="AL27" t="s">
        <v>12</v>
      </c>
      <c r="AM27" t="s">
        <v>13</v>
      </c>
      <c r="AN27" t="s">
        <v>13</v>
      </c>
      <c r="AO27" t="s">
        <v>13</v>
      </c>
      <c r="AP27" t="s">
        <v>13</v>
      </c>
      <c r="AQ27" t="s">
        <v>13</v>
      </c>
      <c r="AR27" t="s">
        <v>13</v>
      </c>
      <c r="AS27" t="s">
        <v>13</v>
      </c>
      <c r="AT27" t="s">
        <v>13</v>
      </c>
      <c r="AU27" t="s">
        <v>13</v>
      </c>
      <c r="AV27" t="s">
        <v>13</v>
      </c>
      <c r="AW27" t="s">
        <v>13</v>
      </c>
      <c r="AX27" t="s">
        <v>13</v>
      </c>
      <c r="AY27" t="s">
        <v>13</v>
      </c>
      <c r="AZ27" t="s">
        <v>13</v>
      </c>
      <c r="BA27" t="s">
        <v>13</v>
      </c>
      <c r="BB27" t="s">
        <v>87</v>
      </c>
      <c r="BC27" t="s">
        <v>87</v>
      </c>
      <c r="BD27" t="s">
        <v>87</v>
      </c>
      <c r="BE27" t="s">
        <v>87</v>
      </c>
      <c r="BF27" t="s">
        <v>87</v>
      </c>
      <c r="BG27" t="s">
        <v>12</v>
      </c>
      <c r="BH27" t="s">
        <v>13</v>
      </c>
      <c r="BI27" t="s">
        <v>17</v>
      </c>
      <c r="BJ27" t="s">
        <v>17</v>
      </c>
      <c r="BK27" t="s">
        <v>17</v>
      </c>
      <c r="BL27" t="s">
        <v>17</v>
      </c>
      <c r="BM27" t="s">
        <v>17</v>
      </c>
      <c r="BN27" t="s">
        <v>17</v>
      </c>
      <c r="BO27" t="s">
        <v>17</v>
      </c>
      <c r="BP27" t="s">
        <v>17</v>
      </c>
      <c r="BQ27" t="s">
        <v>17</v>
      </c>
      <c r="BR27" t="s">
        <v>17</v>
      </c>
      <c r="BS27" t="s">
        <v>17</v>
      </c>
      <c r="BT27" t="s">
        <v>17</v>
      </c>
      <c r="BU27" t="s">
        <v>17</v>
      </c>
      <c r="BV27" t="s">
        <v>13</v>
      </c>
      <c r="BW27" t="s">
        <v>17</v>
      </c>
      <c r="BX27" t="s">
        <v>17</v>
      </c>
      <c r="BY27" t="s">
        <v>17</v>
      </c>
      <c r="BZ27" t="s">
        <v>17</v>
      </c>
      <c r="CA27" t="s">
        <v>17</v>
      </c>
      <c r="CB27" t="s">
        <v>12</v>
      </c>
      <c r="CC27" t="s">
        <v>13</v>
      </c>
      <c r="CD27" t="s">
        <v>13</v>
      </c>
      <c r="CE27" t="s">
        <v>13</v>
      </c>
      <c r="CF27" t="s">
        <v>13</v>
      </c>
      <c r="CG27" t="s">
        <v>13</v>
      </c>
      <c r="CH27" t="s">
        <v>13</v>
      </c>
      <c r="CI27" t="s">
        <v>13</v>
      </c>
      <c r="CJ27" t="s">
        <v>13</v>
      </c>
      <c r="CK27" t="s">
        <v>13</v>
      </c>
      <c r="CL27" t="s">
        <v>13</v>
      </c>
      <c r="CM27" t="s">
        <v>13</v>
      </c>
      <c r="CN27" t="s">
        <v>13</v>
      </c>
      <c r="CO27" t="s">
        <v>13</v>
      </c>
      <c r="CP27" t="s">
        <v>13</v>
      </c>
      <c r="CQ27" t="s">
        <v>13</v>
      </c>
      <c r="CR27" t="s">
        <v>13</v>
      </c>
      <c r="CS27" t="s">
        <v>13</v>
      </c>
      <c r="CT27" t="s">
        <v>13</v>
      </c>
      <c r="CU27" t="s">
        <v>13</v>
      </c>
      <c r="CV27" t="s">
        <v>87</v>
      </c>
    </row>
    <row r="28" spans="1:100" ht="12.75" customHeight="1" x14ac:dyDescent="0.2">
      <c r="A28" s="6" t="s">
        <v>449</v>
      </c>
      <c r="B28" s="6" t="s">
        <v>26</v>
      </c>
      <c r="C28" s="26" t="s">
        <v>27</v>
      </c>
      <c r="D28" s="6"/>
      <c r="E28" s="7">
        <f t="shared" ref="E28:H28" si="30">IF(K28="-", 0, IF(K28=20, 25, IF(K28&gt;=15, 20, IF(K28&gt;=10, 10, IF(K28&gt;=5, 5, 0)))))</f>
        <v>25</v>
      </c>
      <c r="F28" s="7">
        <f t="shared" si="30"/>
        <v>20</v>
      </c>
      <c r="G28" s="7">
        <f t="shared" si="30"/>
        <v>0</v>
      </c>
      <c r="H28" s="7">
        <f t="shared" si="30"/>
        <v>20</v>
      </c>
      <c r="I28" s="8">
        <f t="shared" si="1"/>
        <v>65</v>
      </c>
      <c r="J28" s="7"/>
      <c r="K28">
        <v>20</v>
      </c>
      <c r="L28">
        <f t="shared" si="20"/>
        <v>15</v>
      </c>
      <c r="M28">
        <v>1</v>
      </c>
      <c r="N28">
        <v>19</v>
      </c>
      <c r="O28">
        <f t="shared" si="3"/>
        <v>0</v>
      </c>
      <c r="Q28" t="s">
        <v>12</v>
      </c>
      <c r="R28" t="s">
        <v>13</v>
      </c>
      <c r="S28" t="s">
        <v>13</v>
      </c>
      <c r="T28" t="s">
        <v>13</v>
      </c>
      <c r="U28" t="s">
        <v>13</v>
      </c>
      <c r="V28" t="s">
        <v>13</v>
      </c>
      <c r="W28" t="s">
        <v>13</v>
      </c>
      <c r="X28" t="s">
        <v>13</v>
      </c>
      <c r="Y28" t="s">
        <v>13</v>
      </c>
      <c r="Z28" t="s">
        <v>13</v>
      </c>
      <c r="AA28" t="s">
        <v>13</v>
      </c>
      <c r="AB28" t="s">
        <v>13</v>
      </c>
      <c r="AC28" t="s">
        <v>13</v>
      </c>
      <c r="AD28" t="s">
        <v>13</v>
      </c>
      <c r="AE28" t="s">
        <v>13</v>
      </c>
      <c r="AF28" t="s">
        <v>13</v>
      </c>
      <c r="AG28" t="s">
        <v>13</v>
      </c>
      <c r="AH28" t="s">
        <v>13</v>
      </c>
      <c r="AI28" t="s">
        <v>13</v>
      </c>
      <c r="AJ28" t="s">
        <v>13</v>
      </c>
      <c r="AK28" t="s">
        <v>13</v>
      </c>
      <c r="AL28" t="s">
        <v>12</v>
      </c>
      <c r="AM28" t="s">
        <v>13</v>
      </c>
      <c r="AN28" t="s">
        <v>13</v>
      </c>
      <c r="AO28" t="s">
        <v>13</v>
      </c>
      <c r="AP28" t="s">
        <v>13</v>
      </c>
      <c r="AQ28" t="s">
        <v>13</v>
      </c>
      <c r="AR28" t="s">
        <v>13</v>
      </c>
      <c r="AS28" t="s">
        <v>13</v>
      </c>
      <c r="AT28" t="s">
        <v>13</v>
      </c>
      <c r="AU28" t="s">
        <v>13</v>
      </c>
      <c r="AV28" t="s">
        <v>13</v>
      </c>
      <c r="AW28" t="s">
        <v>13</v>
      </c>
      <c r="AX28" t="s">
        <v>13</v>
      </c>
      <c r="AY28" t="s">
        <v>13</v>
      </c>
      <c r="AZ28" t="s">
        <v>13</v>
      </c>
      <c r="BA28" t="s">
        <v>13</v>
      </c>
      <c r="BB28" t="s">
        <v>87</v>
      </c>
      <c r="BC28" t="s">
        <v>87</v>
      </c>
      <c r="BD28" t="s">
        <v>87</v>
      </c>
      <c r="BE28" t="s">
        <v>87</v>
      </c>
      <c r="BF28" t="s">
        <v>87</v>
      </c>
      <c r="BG28" t="s">
        <v>12</v>
      </c>
      <c r="BH28" t="s">
        <v>17</v>
      </c>
      <c r="BI28" t="s">
        <v>17</v>
      </c>
      <c r="BJ28" t="s">
        <v>17</v>
      </c>
      <c r="BK28" t="s">
        <v>17</v>
      </c>
      <c r="BL28" t="s">
        <v>17</v>
      </c>
      <c r="BM28" t="s">
        <v>17</v>
      </c>
      <c r="BN28" t="s">
        <v>17</v>
      </c>
      <c r="BO28" t="s">
        <v>17</v>
      </c>
      <c r="BP28" t="s">
        <v>17</v>
      </c>
      <c r="BQ28" t="s">
        <v>17</v>
      </c>
      <c r="BR28" t="s">
        <v>17</v>
      </c>
      <c r="BS28" t="s">
        <v>17</v>
      </c>
      <c r="BT28" t="s">
        <v>17</v>
      </c>
      <c r="BU28" t="s">
        <v>17</v>
      </c>
      <c r="BV28" t="s">
        <v>13</v>
      </c>
      <c r="BW28" t="s">
        <v>17</v>
      </c>
      <c r="BX28" t="s">
        <v>17</v>
      </c>
      <c r="BY28" t="s">
        <v>17</v>
      </c>
      <c r="BZ28" t="s">
        <v>17</v>
      </c>
      <c r="CA28" t="s">
        <v>17</v>
      </c>
      <c r="CB28" t="s">
        <v>12</v>
      </c>
      <c r="CC28" t="s">
        <v>13</v>
      </c>
      <c r="CD28" t="s">
        <v>13</v>
      </c>
      <c r="CE28" t="s">
        <v>13</v>
      </c>
      <c r="CF28" t="s">
        <v>13</v>
      </c>
      <c r="CG28" t="s">
        <v>13</v>
      </c>
      <c r="CH28" t="s">
        <v>13</v>
      </c>
      <c r="CI28" t="s">
        <v>13</v>
      </c>
      <c r="CJ28" t="s">
        <v>13</v>
      </c>
      <c r="CK28" t="s">
        <v>13</v>
      </c>
      <c r="CL28" t="s">
        <v>13</v>
      </c>
      <c r="CM28" t="s">
        <v>13</v>
      </c>
      <c r="CN28" t="s">
        <v>13</v>
      </c>
      <c r="CO28" t="s">
        <v>13</v>
      </c>
      <c r="CP28" t="s">
        <v>13</v>
      </c>
      <c r="CQ28" t="s">
        <v>13</v>
      </c>
      <c r="CR28" t="s">
        <v>13</v>
      </c>
      <c r="CS28" t="s">
        <v>13</v>
      </c>
      <c r="CT28" t="s">
        <v>13</v>
      </c>
      <c r="CU28" t="s">
        <v>13</v>
      </c>
      <c r="CV28" t="s">
        <v>17</v>
      </c>
    </row>
    <row r="29" spans="1:100" ht="12.75" customHeight="1" x14ac:dyDescent="0.2">
      <c r="A29" s="6" t="s">
        <v>450</v>
      </c>
      <c r="B29" s="14" t="s">
        <v>451</v>
      </c>
      <c r="C29" s="26" t="s">
        <v>452</v>
      </c>
      <c r="D29" s="6"/>
      <c r="E29" s="7">
        <f t="shared" ref="E29:E73" si="31">IF(K29="-", 0, IF(K29=20, 25, IF(K29&gt;=15, 20, IF(K29&gt;=10, 10, IF(K29&gt;=5, 5, 0)))))</f>
        <v>25</v>
      </c>
      <c r="F29" s="16">
        <v>15</v>
      </c>
      <c r="G29" s="7">
        <f t="shared" ref="G29:H29" si="32">IF(M29="-", 0, IF(M29=20, 25, IF(M29&gt;=15, 20, IF(M29&gt;=10, 10, IF(M29&gt;=5, 5, 0)))))</f>
        <v>0</v>
      </c>
      <c r="H29" s="7">
        <f t="shared" si="32"/>
        <v>25</v>
      </c>
      <c r="I29" s="8">
        <f t="shared" si="1"/>
        <v>65</v>
      </c>
      <c r="J29" s="7"/>
      <c r="K29">
        <v>20</v>
      </c>
      <c r="L29">
        <f t="shared" si="20"/>
        <v>15</v>
      </c>
      <c r="M29">
        <v>3</v>
      </c>
      <c r="N29">
        <v>20</v>
      </c>
      <c r="O29">
        <f t="shared" si="3"/>
        <v>0</v>
      </c>
      <c r="Q29" t="s">
        <v>12</v>
      </c>
      <c r="R29" t="s">
        <v>13</v>
      </c>
      <c r="S29" t="s">
        <v>13</v>
      </c>
      <c r="T29" t="s">
        <v>13</v>
      </c>
      <c r="U29" t="s">
        <v>13</v>
      </c>
      <c r="V29" t="s">
        <v>13</v>
      </c>
      <c r="W29" t="s">
        <v>13</v>
      </c>
      <c r="X29" t="s">
        <v>13</v>
      </c>
      <c r="Y29" t="s">
        <v>13</v>
      </c>
      <c r="Z29" t="s">
        <v>13</v>
      </c>
      <c r="AA29" t="s">
        <v>13</v>
      </c>
      <c r="AB29" t="s">
        <v>13</v>
      </c>
      <c r="AC29" t="s">
        <v>13</v>
      </c>
      <c r="AD29" t="s">
        <v>13</v>
      </c>
      <c r="AE29" t="s">
        <v>13</v>
      </c>
      <c r="AF29" t="s">
        <v>13</v>
      </c>
      <c r="AG29" t="s">
        <v>13</v>
      </c>
      <c r="AH29" t="s">
        <v>13</v>
      </c>
      <c r="AI29" t="s">
        <v>13</v>
      </c>
      <c r="AJ29" t="s">
        <v>13</v>
      </c>
      <c r="AK29" t="s">
        <v>13</v>
      </c>
      <c r="AL29" t="s">
        <v>12</v>
      </c>
      <c r="AM29" t="s">
        <v>13</v>
      </c>
      <c r="AN29" s="9" t="s">
        <v>13</v>
      </c>
      <c r="AO29" t="s">
        <v>13</v>
      </c>
      <c r="AP29" s="9" t="s">
        <v>13</v>
      </c>
      <c r="AQ29" s="9" t="s">
        <v>13</v>
      </c>
      <c r="AR29" t="s">
        <v>13</v>
      </c>
      <c r="AS29" s="9" t="s">
        <v>13</v>
      </c>
      <c r="AT29" t="s">
        <v>13</v>
      </c>
      <c r="AU29" s="9" t="s">
        <v>13</v>
      </c>
      <c r="AV29" s="9" t="s">
        <v>13</v>
      </c>
      <c r="AW29" t="s">
        <v>13</v>
      </c>
      <c r="AX29" s="9" t="s">
        <v>13</v>
      </c>
      <c r="AY29" s="9" t="s">
        <v>13</v>
      </c>
      <c r="AZ29" t="s">
        <v>13</v>
      </c>
      <c r="BA29" t="s">
        <v>13</v>
      </c>
      <c r="BB29" t="s">
        <v>87</v>
      </c>
      <c r="BC29" t="s">
        <v>87</v>
      </c>
      <c r="BD29" t="s">
        <v>87</v>
      </c>
      <c r="BE29" t="s">
        <v>87</v>
      </c>
      <c r="BF29" t="s">
        <v>87</v>
      </c>
      <c r="BG29" t="s">
        <v>12</v>
      </c>
      <c r="BH29" t="s">
        <v>17</v>
      </c>
      <c r="BI29" t="s">
        <v>17</v>
      </c>
      <c r="BJ29" t="s">
        <v>17</v>
      </c>
      <c r="BK29" t="s">
        <v>17</v>
      </c>
      <c r="BL29" t="s">
        <v>17</v>
      </c>
      <c r="BM29" t="s">
        <v>17</v>
      </c>
      <c r="BN29" t="s">
        <v>13</v>
      </c>
      <c r="BO29" t="s">
        <v>17</v>
      </c>
      <c r="BP29" t="s">
        <v>17</v>
      </c>
      <c r="BQ29" t="s">
        <v>17</v>
      </c>
      <c r="BR29" t="s">
        <v>17</v>
      </c>
      <c r="BS29" t="s">
        <v>17</v>
      </c>
      <c r="BT29" t="s">
        <v>17</v>
      </c>
      <c r="BU29" t="s">
        <v>17</v>
      </c>
      <c r="BV29" t="s">
        <v>13</v>
      </c>
      <c r="BW29" t="s">
        <v>13</v>
      </c>
      <c r="BX29" t="s">
        <v>17</v>
      </c>
      <c r="BY29" t="s">
        <v>17</v>
      </c>
      <c r="BZ29" t="s">
        <v>17</v>
      </c>
      <c r="CA29" t="s">
        <v>17</v>
      </c>
      <c r="CB29" t="s">
        <v>12</v>
      </c>
      <c r="CC29" t="s">
        <v>13</v>
      </c>
      <c r="CD29" t="s">
        <v>13</v>
      </c>
      <c r="CE29" t="s">
        <v>13</v>
      </c>
      <c r="CF29" t="s">
        <v>13</v>
      </c>
      <c r="CG29" t="s">
        <v>13</v>
      </c>
      <c r="CH29" t="s">
        <v>13</v>
      </c>
      <c r="CI29" t="s">
        <v>13</v>
      </c>
      <c r="CJ29" t="s">
        <v>13</v>
      </c>
      <c r="CK29" t="s">
        <v>13</v>
      </c>
      <c r="CL29" t="s">
        <v>13</v>
      </c>
      <c r="CM29" t="s">
        <v>13</v>
      </c>
      <c r="CN29" t="s">
        <v>13</v>
      </c>
      <c r="CO29" t="s">
        <v>13</v>
      </c>
      <c r="CP29" t="s">
        <v>13</v>
      </c>
      <c r="CQ29" t="s">
        <v>13</v>
      </c>
      <c r="CR29" t="s">
        <v>13</v>
      </c>
      <c r="CS29" t="s">
        <v>13</v>
      </c>
      <c r="CT29" t="s">
        <v>13</v>
      </c>
      <c r="CU29" t="s">
        <v>13</v>
      </c>
      <c r="CV29" t="s">
        <v>13</v>
      </c>
    </row>
    <row r="30" spans="1:100" ht="12.75" customHeight="1" x14ac:dyDescent="0.2">
      <c r="A30" s="14" t="s">
        <v>453</v>
      </c>
      <c r="B30" s="6" t="s">
        <v>418</v>
      </c>
      <c r="C30" s="26" t="s">
        <v>419</v>
      </c>
      <c r="D30" s="6"/>
      <c r="E30" s="7">
        <f t="shared" si="31"/>
        <v>25</v>
      </c>
      <c r="F30" s="7">
        <f t="shared" ref="F30:H30" si="33">IF(L30="-", 0, IF(L30=20, 25, IF(L30&gt;=15, 20, IF(L30&gt;=10, 10, IF(L30&gt;=5, 5, 0)))))</f>
        <v>20</v>
      </c>
      <c r="G30" s="7">
        <f t="shared" si="33"/>
        <v>0</v>
      </c>
      <c r="H30" s="7">
        <f t="shared" si="33"/>
        <v>20</v>
      </c>
      <c r="I30" s="8">
        <f t="shared" si="1"/>
        <v>65</v>
      </c>
      <c r="J30" s="7"/>
      <c r="K30">
        <v>20</v>
      </c>
      <c r="L30">
        <f t="shared" si="20"/>
        <v>15</v>
      </c>
      <c r="M30">
        <v>0</v>
      </c>
      <c r="N30">
        <v>19</v>
      </c>
      <c r="O30">
        <f t="shared" si="3"/>
        <v>0</v>
      </c>
      <c r="Q30" t="s">
        <v>12</v>
      </c>
      <c r="R30" t="s">
        <v>13</v>
      </c>
      <c r="S30" t="s">
        <v>13</v>
      </c>
      <c r="T30" t="s">
        <v>13</v>
      </c>
      <c r="U30" t="s">
        <v>13</v>
      </c>
      <c r="V30" t="s">
        <v>13</v>
      </c>
      <c r="W30" t="s">
        <v>13</v>
      </c>
      <c r="X30" t="s">
        <v>13</v>
      </c>
      <c r="Y30" t="s">
        <v>13</v>
      </c>
      <c r="Z30" t="s">
        <v>13</v>
      </c>
      <c r="AA30" t="s">
        <v>13</v>
      </c>
      <c r="AB30" t="s">
        <v>13</v>
      </c>
      <c r="AC30" t="s">
        <v>13</v>
      </c>
      <c r="AD30" t="s">
        <v>13</v>
      </c>
      <c r="AE30" t="s">
        <v>13</v>
      </c>
      <c r="AF30" t="s">
        <v>13</v>
      </c>
      <c r="AG30" t="s">
        <v>13</v>
      </c>
      <c r="AH30" t="s">
        <v>13</v>
      </c>
      <c r="AI30" t="s">
        <v>13</v>
      </c>
      <c r="AJ30" t="s">
        <v>13</v>
      </c>
      <c r="AK30" t="s">
        <v>13</v>
      </c>
      <c r="AL30" t="s">
        <v>12</v>
      </c>
      <c r="AM30" t="s">
        <v>13</v>
      </c>
      <c r="AN30" t="s">
        <v>13</v>
      </c>
      <c r="AO30" t="s">
        <v>13</v>
      </c>
      <c r="AP30" t="s">
        <v>13</v>
      </c>
      <c r="AQ30" t="s">
        <v>13</v>
      </c>
      <c r="AR30" t="s">
        <v>13</v>
      </c>
      <c r="AS30" t="s">
        <v>13</v>
      </c>
      <c r="AT30" t="s">
        <v>13</v>
      </c>
      <c r="AU30" t="s">
        <v>13</v>
      </c>
      <c r="AV30" t="s">
        <v>13</v>
      </c>
      <c r="AW30" t="s">
        <v>13</v>
      </c>
      <c r="AX30" t="s">
        <v>13</v>
      </c>
      <c r="AY30" t="s">
        <v>13</v>
      </c>
      <c r="AZ30" t="s">
        <v>13</v>
      </c>
      <c r="BA30" t="s">
        <v>13</v>
      </c>
      <c r="BB30" t="s">
        <v>87</v>
      </c>
      <c r="BC30" t="s">
        <v>87</v>
      </c>
      <c r="BD30" t="s">
        <v>87</v>
      </c>
      <c r="BE30" t="s">
        <v>87</v>
      </c>
      <c r="BF30" t="s">
        <v>87</v>
      </c>
      <c r="BG30" t="s">
        <v>12</v>
      </c>
      <c r="BH30" t="s">
        <v>17</v>
      </c>
      <c r="BI30" t="s">
        <v>17</v>
      </c>
      <c r="BJ30" t="s">
        <v>17</v>
      </c>
      <c r="BK30" t="s">
        <v>17</v>
      </c>
      <c r="BL30" t="s">
        <v>17</v>
      </c>
      <c r="BM30" t="s">
        <v>17</v>
      </c>
      <c r="BN30" t="s">
        <v>17</v>
      </c>
      <c r="BO30" t="s">
        <v>17</v>
      </c>
      <c r="BP30" t="s">
        <v>17</v>
      </c>
      <c r="BQ30" t="s">
        <v>17</v>
      </c>
      <c r="BR30" t="s">
        <v>17</v>
      </c>
      <c r="BS30" t="s">
        <v>17</v>
      </c>
      <c r="BT30" t="s">
        <v>17</v>
      </c>
      <c r="BU30" t="s">
        <v>17</v>
      </c>
      <c r="BV30" t="s">
        <v>17</v>
      </c>
      <c r="BW30" t="s">
        <v>17</v>
      </c>
      <c r="BX30" t="s">
        <v>17</v>
      </c>
      <c r="BY30" t="s">
        <v>17</v>
      </c>
      <c r="BZ30" t="s">
        <v>17</v>
      </c>
      <c r="CA30" t="s">
        <v>17</v>
      </c>
      <c r="CB30" t="s">
        <v>12</v>
      </c>
      <c r="CC30" t="s">
        <v>13</v>
      </c>
      <c r="CD30" t="s">
        <v>13</v>
      </c>
      <c r="CE30" t="s">
        <v>13</v>
      </c>
      <c r="CF30" t="s">
        <v>13</v>
      </c>
      <c r="CG30" t="s">
        <v>13</v>
      </c>
      <c r="CH30" t="s">
        <v>13</v>
      </c>
      <c r="CI30" t="s">
        <v>13</v>
      </c>
      <c r="CJ30" t="s">
        <v>13</v>
      </c>
      <c r="CK30" t="s">
        <v>13</v>
      </c>
      <c r="CL30" t="s">
        <v>13</v>
      </c>
      <c r="CM30" t="s">
        <v>13</v>
      </c>
      <c r="CN30" t="s">
        <v>13</v>
      </c>
      <c r="CO30" t="s">
        <v>13</v>
      </c>
      <c r="CP30" t="s">
        <v>13</v>
      </c>
      <c r="CQ30" t="s">
        <v>13</v>
      </c>
      <c r="CR30" t="s">
        <v>13</v>
      </c>
      <c r="CS30" t="s">
        <v>13</v>
      </c>
      <c r="CT30" t="s">
        <v>13</v>
      </c>
      <c r="CU30" t="s">
        <v>13</v>
      </c>
      <c r="CV30" t="s">
        <v>87</v>
      </c>
    </row>
    <row r="31" spans="1:100" ht="12.75" customHeight="1" x14ac:dyDescent="0.2">
      <c r="A31" s="6" t="s">
        <v>454</v>
      </c>
      <c r="B31" s="6" t="s">
        <v>288</v>
      </c>
      <c r="C31" s="26" t="s">
        <v>316</v>
      </c>
      <c r="D31" s="6"/>
      <c r="E31" s="7">
        <f t="shared" si="31"/>
        <v>25</v>
      </c>
      <c r="F31" s="7">
        <f t="shared" ref="F31:H31" si="34">IF(L31="-", 0, IF(L31=20, 25, IF(L31&gt;=15, 20, IF(L31&gt;=10, 10, IF(L31&gt;=5, 5, 0)))))</f>
        <v>20</v>
      </c>
      <c r="G31" s="7">
        <f t="shared" si="34"/>
        <v>0</v>
      </c>
      <c r="H31" s="7">
        <f t="shared" si="34"/>
        <v>20</v>
      </c>
      <c r="I31" s="8">
        <f t="shared" si="1"/>
        <v>65</v>
      </c>
      <c r="J31" s="7"/>
      <c r="K31">
        <v>20</v>
      </c>
      <c r="L31">
        <f t="shared" si="20"/>
        <v>15</v>
      </c>
      <c r="M31">
        <v>2</v>
      </c>
      <c r="N31">
        <v>17</v>
      </c>
      <c r="O31">
        <f t="shared" si="3"/>
        <v>0</v>
      </c>
      <c r="Q31" t="s">
        <v>12</v>
      </c>
      <c r="R31" t="s">
        <v>13</v>
      </c>
      <c r="S31" t="s">
        <v>13</v>
      </c>
      <c r="T31" t="s">
        <v>13</v>
      </c>
      <c r="U31" t="s">
        <v>13</v>
      </c>
      <c r="V31" t="s">
        <v>13</v>
      </c>
      <c r="W31" t="s">
        <v>13</v>
      </c>
      <c r="X31" t="s">
        <v>13</v>
      </c>
      <c r="Y31" t="s">
        <v>13</v>
      </c>
      <c r="Z31" t="s">
        <v>13</v>
      </c>
      <c r="AA31" t="s">
        <v>13</v>
      </c>
      <c r="AB31" t="s">
        <v>13</v>
      </c>
      <c r="AC31" t="s">
        <v>13</v>
      </c>
      <c r="AD31" t="s">
        <v>13</v>
      </c>
      <c r="AE31" t="s">
        <v>13</v>
      </c>
      <c r="AF31" t="s">
        <v>13</v>
      </c>
      <c r="AG31" t="s">
        <v>13</v>
      </c>
      <c r="AH31" t="s">
        <v>13</v>
      </c>
      <c r="AI31" t="s">
        <v>13</v>
      </c>
      <c r="AJ31" t="s">
        <v>13</v>
      </c>
      <c r="AK31" t="s">
        <v>13</v>
      </c>
      <c r="AL31" t="s">
        <v>12</v>
      </c>
      <c r="AM31" t="s">
        <v>13</v>
      </c>
      <c r="AN31" t="s">
        <v>13</v>
      </c>
      <c r="AO31" t="s">
        <v>13</v>
      </c>
      <c r="AP31" t="s">
        <v>13</v>
      </c>
      <c r="AQ31" t="s">
        <v>13</v>
      </c>
      <c r="AR31" t="s">
        <v>13</v>
      </c>
      <c r="AS31" t="s">
        <v>13</v>
      </c>
      <c r="AT31" t="s">
        <v>13</v>
      </c>
      <c r="AU31" t="s">
        <v>13</v>
      </c>
      <c r="AV31" t="s">
        <v>13</v>
      </c>
      <c r="AW31" t="s">
        <v>13</v>
      </c>
      <c r="AX31" t="s">
        <v>13</v>
      </c>
      <c r="AY31" t="s">
        <v>13</v>
      </c>
      <c r="AZ31" t="s">
        <v>13</v>
      </c>
      <c r="BA31" t="s">
        <v>13</v>
      </c>
      <c r="BB31" t="s">
        <v>87</v>
      </c>
      <c r="BC31" t="s">
        <v>87</v>
      </c>
      <c r="BD31" t="s">
        <v>87</v>
      </c>
      <c r="BE31" t="s">
        <v>87</v>
      </c>
      <c r="BF31" t="s">
        <v>87</v>
      </c>
      <c r="BG31" t="s">
        <v>12</v>
      </c>
      <c r="BH31" t="s">
        <v>96</v>
      </c>
      <c r="BI31" t="s">
        <v>17</v>
      </c>
      <c r="BJ31" t="s">
        <v>96</v>
      </c>
      <c r="BK31" t="s">
        <v>17</v>
      </c>
      <c r="BL31" t="s">
        <v>17</v>
      </c>
      <c r="BM31" t="s">
        <v>17</v>
      </c>
      <c r="BN31" t="s">
        <v>13</v>
      </c>
      <c r="BO31" t="s">
        <v>13</v>
      </c>
      <c r="BP31" t="s">
        <v>96</v>
      </c>
      <c r="BQ31" t="s">
        <v>96</v>
      </c>
      <c r="BR31" t="s">
        <v>96</v>
      </c>
      <c r="BS31" t="s">
        <v>17</v>
      </c>
      <c r="BT31" t="s">
        <v>17</v>
      </c>
      <c r="BU31" t="s">
        <v>96</v>
      </c>
      <c r="BV31" t="s">
        <v>96</v>
      </c>
      <c r="BW31" t="s">
        <v>17</v>
      </c>
      <c r="BX31" t="s">
        <v>96</v>
      </c>
      <c r="BY31" t="s">
        <v>96</v>
      </c>
      <c r="BZ31" t="s">
        <v>17</v>
      </c>
      <c r="CA31" t="s">
        <v>17</v>
      </c>
      <c r="CB31" t="s">
        <v>12</v>
      </c>
      <c r="CC31" t="s">
        <v>13</v>
      </c>
      <c r="CD31" t="s">
        <v>13</v>
      </c>
      <c r="CE31" t="s">
        <v>17</v>
      </c>
      <c r="CF31" t="s">
        <v>13</v>
      </c>
      <c r="CG31" t="s">
        <v>13</v>
      </c>
      <c r="CH31" t="s">
        <v>13</v>
      </c>
      <c r="CI31" t="s">
        <v>13</v>
      </c>
      <c r="CJ31" t="s">
        <v>13</v>
      </c>
      <c r="CK31" t="s">
        <v>13</v>
      </c>
      <c r="CL31" t="s">
        <v>13</v>
      </c>
      <c r="CM31" t="s">
        <v>13</v>
      </c>
      <c r="CN31" t="s">
        <v>13</v>
      </c>
      <c r="CO31" t="s">
        <v>13</v>
      </c>
      <c r="CP31" t="s">
        <v>13</v>
      </c>
      <c r="CQ31" t="s">
        <v>13</v>
      </c>
      <c r="CR31" t="s">
        <v>13</v>
      </c>
      <c r="CS31" t="s">
        <v>13</v>
      </c>
      <c r="CT31" t="s">
        <v>13</v>
      </c>
      <c r="CU31" t="s">
        <v>87</v>
      </c>
      <c r="CV31" t="s">
        <v>87</v>
      </c>
    </row>
    <row r="32" spans="1:100" ht="12.75" customHeight="1" x14ac:dyDescent="0.2">
      <c r="A32" s="6" t="s">
        <v>455</v>
      </c>
      <c r="B32" s="14" t="s">
        <v>456</v>
      </c>
      <c r="C32" s="26" t="s">
        <v>457</v>
      </c>
      <c r="D32" s="6"/>
      <c r="E32" s="7">
        <f t="shared" si="31"/>
        <v>0</v>
      </c>
      <c r="F32" s="7">
        <f t="shared" ref="F32:H32" si="35">IF(L32="-", 0, IF(L32=20, 25, IF(L32&gt;=15, 20, IF(L32&gt;=10, 10, IF(L32&gt;=5, 5, 0)))))</f>
        <v>20</v>
      </c>
      <c r="G32" s="7">
        <f t="shared" si="35"/>
        <v>25</v>
      </c>
      <c r="H32" s="7">
        <f t="shared" si="35"/>
        <v>20</v>
      </c>
      <c r="I32" s="8">
        <f t="shared" si="1"/>
        <v>65</v>
      </c>
      <c r="J32" s="7"/>
      <c r="K32" t="s">
        <v>36</v>
      </c>
      <c r="L32">
        <f t="shared" si="20"/>
        <v>15</v>
      </c>
      <c r="M32">
        <v>20</v>
      </c>
      <c r="N32">
        <v>19</v>
      </c>
      <c r="O32">
        <f t="shared" si="3"/>
        <v>0</v>
      </c>
      <c r="Q32" t="s">
        <v>12</v>
      </c>
      <c r="R32" t="s">
        <v>36</v>
      </c>
      <c r="S32" t="s">
        <v>36</v>
      </c>
      <c r="T32" t="s">
        <v>36</v>
      </c>
      <c r="U32" t="s">
        <v>36</v>
      </c>
      <c r="V32" t="s">
        <v>36</v>
      </c>
      <c r="W32" t="s">
        <v>36</v>
      </c>
      <c r="X32" t="s">
        <v>36</v>
      </c>
      <c r="Y32" t="s">
        <v>36</v>
      </c>
      <c r="Z32" t="s">
        <v>36</v>
      </c>
      <c r="AA32" t="s">
        <v>36</v>
      </c>
      <c r="AB32" t="s">
        <v>36</v>
      </c>
      <c r="AC32" t="s">
        <v>36</v>
      </c>
      <c r="AD32" t="s">
        <v>36</v>
      </c>
      <c r="AE32" t="s">
        <v>36</v>
      </c>
      <c r="AF32" t="s">
        <v>36</v>
      </c>
      <c r="AG32" t="s">
        <v>36</v>
      </c>
      <c r="AH32" t="s">
        <v>36</v>
      </c>
      <c r="AI32" t="s">
        <v>36</v>
      </c>
      <c r="AJ32" t="s">
        <v>36</v>
      </c>
      <c r="AK32" t="s">
        <v>36</v>
      </c>
      <c r="AL32" t="s">
        <v>12</v>
      </c>
      <c r="AM32" t="s">
        <v>13</v>
      </c>
      <c r="AN32" t="s">
        <v>13</v>
      </c>
      <c r="AO32" t="s">
        <v>13</v>
      </c>
      <c r="AP32" t="s">
        <v>13</v>
      </c>
      <c r="AQ32" t="s">
        <v>13</v>
      </c>
      <c r="AR32" t="s">
        <v>13</v>
      </c>
      <c r="AS32" t="s">
        <v>13</v>
      </c>
      <c r="AT32" t="s">
        <v>13</v>
      </c>
      <c r="AU32" t="s">
        <v>13</v>
      </c>
      <c r="AV32" t="s">
        <v>13</v>
      </c>
      <c r="AW32" t="s">
        <v>13</v>
      </c>
      <c r="AX32" t="s">
        <v>13</v>
      </c>
      <c r="AY32" t="s">
        <v>13</v>
      </c>
      <c r="AZ32" t="s">
        <v>13</v>
      </c>
      <c r="BA32" t="s">
        <v>13</v>
      </c>
      <c r="BB32" t="s">
        <v>87</v>
      </c>
      <c r="BC32" t="s">
        <v>87</v>
      </c>
      <c r="BD32" t="s">
        <v>87</v>
      </c>
      <c r="BE32" t="s">
        <v>87</v>
      </c>
      <c r="BF32" t="s">
        <v>87</v>
      </c>
      <c r="BG32" t="s">
        <v>12</v>
      </c>
      <c r="BH32" t="s">
        <v>13</v>
      </c>
      <c r="BI32" t="s">
        <v>13</v>
      </c>
      <c r="BJ32" t="s">
        <v>13</v>
      </c>
      <c r="BK32" t="s">
        <v>13</v>
      </c>
      <c r="BL32" t="s">
        <v>13</v>
      </c>
      <c r="BM32" t="s">
        <v>13</v>
      </c>
      <c r="BN32" t="s">
        <v>13</v>
      </c>
      <c r="BO32" t="s">
        <v>13</v>
      </c>
      <c r="BP32" t="s">
        <v>13</v>
      </c>
      <c r="BQ32" t="s">
        <v>13</v>
      </c>
      <c r="BR32" t="s">
        <v>13</v>
      </c>
      <c r="BS32" t="s">
        <v>13</v>
      </c>
      <c r="BT32" t="s">
        <v>13</v>
      </c>
      <c r="BU32" t="s">
        <v>13</v>
      </c>
      <c r="BV32" t="s">
        <v>13</v>
      </c>
      <c r="BW32" t="s">
        <v>13</v>
      </c>
      <c r="BX32" t="s">
        <v>13</v>
      </c>
      <c r="BY32" t="s">
        <v>13</v>
      </c>
      <c r="BZ32" t="s">
        <v>13</v>
      </c>
      <c r="CA32" t="s">
        <v>13</v>
      </c>
      <c r="CB32" t="s">
        <v>12</v>
      </c>
      <c r="CC32" t="s">
        <v>13</v>
      </c>
      <c r="CD32" t="s">
        <v>13</v>
      </c>
      <c r="CE32" t="s">
        <v>13</v>
      </c>
      <c r="CF32" t="s">
        <v>13</v>
      </c>
      <c r="CG32" t="s">
        <v>13</v>
      </c>
      <c r="CH32" t="s">
        <v>13</v>
      </c>
      <c r="CI32" t="s">
        <v>13</v>
      </c>
      <c r="CJ32" t="s">
        <v>13</v>
      </c>
      <c r="CK32" t="s">
        <v>13</v>
      </c>
      <c r="CL32" t="s">
        <v>13</v>
      </c>
      <c r="CM32" t="s">
        <v>13</v>
      </c>
      <c r="CN32" t="s">
        <v>13</v>
      </c>
      <c r="CO32" t="s">
        <v>13</v>
      </c>
      <c r="CP32" t="s">
        <v>13</v>
      </c>
      <c r="CQ32" t="s">
        <v>13</v>
      </c>
      <c r="CR32" t="s">
        <v>13</v>
      </c>
      <c r="CS32" t="s">
        <v>13</v>
      </c>
      <c r="CT32" t="s">
        <v>13</v>
      </c>
      <c r="CU32" t="s">
        <v>13</v>
      </c>
      <c r="CV32" t="s">
        <v>87</v>
      </c>
    </row>
    <row r="33" spans="1:100" ht="12.75" customHeight="1" x14ac:dyDescent="0.2">
      <c r="A33" s="6" t="s">
        <v>458</v>
      </c>
      <c r="B33" s="6" t="s">
        <v>74</v>
      </c>
      <c r="C33" s="26" t="s">
        <v>75</v>
      </c>
      <c r="D33" s="6"/>
      <c r="E33" s="7">
        <f t="shared" si="31"/>
        <v>25</v>
      </c>
      <c r="F33" s="7">
        <f t="shared" ref="F33:H33" si="36">IF(L33="-", 0, IF(L33=20, 25, IF(L33&gt;=15, 20, IF(L33&gt;=10, 10, IF(L33&gt;=5, 5, 0)))))</f>
        <v>20</v>
      </c>
      <c r="G33" s="7">
        <f t="shared" si="36"/>
        <v>0</v>
      </c>
      <c r="H33" s="7">
        <f t="shared" si="36"/>
        <v>20</v>
      </c>
      <c r="I33" s="8">
        <f t="shared" si="1"/>
        <v>65</v>
      </c>
      <c r="J33" s="7"/>
      <c r="K33">
        <v>20</v>
      </c>
      <c r="L33">
        <f t="shared" si="20"/>
        <v>15</v>
      </c>
      <c r="M33">
        <v>0</v>
      </c>
      <c r="N33">
        <v>19</v>
      </c>
      <c r="O33">
        <f t="shared" si="3"/>
        <v>0</v>
      </c>
      <c r="Q33" t="s">
        <v>12</v>
      </c>
      <c r="R33" t="s">
        <v>13</v>
      </c>
      <c r="S33" t="s">
        <v>13</v>
      </c>
      <c r="T33" t="s">
        <v>13</v>
      </c>
      <c r="U33" t="s">
        <v>13</v>
      </c>
      <c r="V33" t="s">
        <v>13</v>
      </c>
      <c r="W33" t="s">
        <v>13</v>
      </c>
      <c r="X33" t="s">
        <v>13</v>
      </c>
      <c r="Y33" t="s">
        <v>13</v>
      </c>
      <c r="Z33" t="s">
        <v>13</v>
      </c>
      <c r="AA33" t="s">
        <v>13</v>
      </c>
      <c r="AB33" t="s">
        <v>13</v>
      </c>
      <c r="AC33" t="s">
        <v>13</v>
      </c>
      <c r="AD33" t="s">
        <v>13</v>
      </c>
      <c r="AE33" t="s">
        <v>13</v>
      </c>
      <c r="AF33" t="s">
        <v>13</v>
      </c>
      <c r="AG33" t="s">
        <v>13</v>
      </c>
      <c r="AH33" t="s">
        <v>13</v>
      </c>
      <c r="AI33" t="s">
        <v>13</v>
      </c>
      <c r="AJ33" t="s">
        <v>13</v>
      </c>
      <c r="AK33" t="s">
        <v>13</v>
      </c>
      <c r="AL33" t="s">
        <v>12</v>
      </c>
      <c r="AM33" t="s">
        <v>13</v>
      </c>
      <c r="AN33" t="s">
        <v>13</v>
      </c>
      <c r="AO33" t="s">
        <v>13</v>
      </c>
      <c r="AP33" t="s">
        <v>13</v>
      </c>
      <c r="AQ33" t="s">
        <v>13</v>
      </c>
      <c r="AR33" t="s">
        <v>13</v>
      </c>
      <c r="AS33" t="s">
        <v>13</v>
      </c>
      <c r="AT33" t="s">
        <v>13</v>
      </c>
      <c r="AU33" t="s">
        <v>13</v>
      </c>
      <c r="AV33" t="s">
        <v>13</v>
      </c>
      <c r="AW33" t="s">
        <v>13</v>
      </c>
      <c r="AX33" t="s">
        <v>13</v>
      </c>
      <c r="AY33" t="s">
        <v>13</v>
      </c>
      <c r="AZ33" t="s">
        <v>13</v>
      </c>
      <c r="BA33" t="s">
        <v>13</v>
      </c>
      <c r="BB33" t="s">
        <v>87</v>
      </c>
      <c r="BC33" t="s">
        <v>87</v>
      </c>
      <c r="BD33" t="s">
        <v>87</v>
      </c>
      <c r="BE33" t="s">
        <v>87</v>
      </c>
      <c r="BF33" t="s">
        <v>87</v>
      </c>
      <c r="BG33" t="s">
        <v>12</v>
      </c>
      <c r="BH33" t="s">
        <v>17</v>
      </c>
      <c r="BI33" t="s">
        <v>17</v>
      </c>
      <c r="BJ33" t="s">
        <v>17</v>
      </c>
      <c r="BK33" t="s">
        <v>17</v>
      </c>
      <c r="BL33" t="s">
        <v>17</v>
      </c>
      <c r="BM33" t="s">
        <v>17</v>
      </c>
      <c r="BN33" t="s">
        <v>17</v>
      </c>
      <c r="BO33" t="s">
        <v>17</v>
      </c>
      <c r="BP33" t="s">
        <v>17</v>
      </c>
      <c r="BQ33" t="s">
        <v>17</v>
      </c>
      <c r="BR33" t="s">
        <v>17</v>
      </c>
      <c r="BS33" t="s">
        <v>17</v>
      </c>
      <c r="BT33" t="s">
        <v>17</v>
      </c>
      <c r="BU33" t="s">
        <v>17</v>
      </c>
      <c r="BV33" t="s">
        <v>17</v>
      </c>
      <c r="BW33" t="s">
        <v>17</v>
      </c>
      <c r="BX33" t="s">
        <v>17</v>
      </c>
      <c r="BY33" t="s">
        <v>17</v>
      </c>
      <c r="BZ33" t="s">
        <v>17</v>
      </c>
      <c r="CA33" t="s">
        <v>17</v>
      </c>
      <c r="CB33" t="s">
        <v>12</v>
      </c>
      <c r="CC33" t="s">
        <v>13</v>
      </c>
      <c r="CD33" t="s">
        <v>13</v>
      </c>
      <c r="CE33" t="s">
        <v>13</v>
      </c>
      <c r="CF33" t="s">
        <v>13</v>
      </c>
      <c r="CG33" t="s">
        <v>13</v>
      </c>
      <c r="CH33" t="s">
        <v>13</v>
      </c>
      <c r="CI33" t="s">
        <v>13</v>
      </c>
      <c r="CJ33" t="s">
        <v>13</v>
      </c>
      <c r="CK33" t="s">
        <v>13</v>
      </c>
      <c r="CL33" t="s">
        <v>13</v>
      </c>
      <c r="CM33" t="s">
        <v>13</v>
      </c>
      <c r="CN33" t="s">
        <v>13</v>
      </c>
      <c r="CO33" t="s">
        <v>13</v>
      </c>
      <c r="CP33" t="s">
        <v>13</v>
      </c>
      <c r="CQ33" t="s">
        <v>13</v>
      </c>
      <c r="CR33" t="s">
        <v>13</v>
      </c>
      <c r="CS33" t="s">
        <v>13</v>
      </c>
      <c r="CT33" t="s">
        <v>13</v>
      </c>
      <c r="CU33" t="s">
        <v>13</v>
      </c>
      <c r="CV33" t="s">
        <v>87</v>
      </c>
    </row>
    <row r="34" spans="1:100" ht="12.75" customHeight="1" x14ac:dyDescent="0.2">
      <c r="A34" s="6" t="s">
        <v>459</v>
      </c>
      <c r="B34" s="6" t="s">
        <v>288</v>
      </c>
      <c r="C34" s="26" t="s">
        <v>31</v>
      </c>
      <c r="D34" s="6"/>
      <c r="E34" s="7">
        <f t="shared" si="31"/>
        <v>20</v>
      </c>
      <c r="F34" s="7">
        <f t="shared" ref="F34:H34" si="37">IF(L34="-", 0, IF(L34=20, 25, IF(L34&gt;=15, 20, IF(L34&gt;=10, 10, IF(L34&gt;=5, 5, 0)))))</f>
        <v>20</v>
      </c>
      <c r="G34" s="7">
        <f t="shared" si="37"/>
        <v>0</v>
      </c>
      <c r="H34" s="7">
        <f t="shared" si="37"/>
        <v>20</v>
      </c>
      <c r="I34" s="8">
        <f t="shared" si="1"/>
        <v>60</v>
      </c>
      <c r="J34" s="7"/>
      <c r="K34">
        <v>17</v>
      </c>
      <c r="L34">
        <f t="shared" si="20"/>
        <v>15</v>
      </c>
      <c r="M34" t="s">
        <v>36</v>
      </c>
      <c r="N34">
        <v>19</v>
      </c>
      <c r="O34">
        <f t="shared" si="3"/>
        <v>3</v>
      </c>
      <c r="Q34" t="s">
        <v>12</v>
      </c>
      <c r="R34" t="s">
        <v>13</v>
      </c>
      <c r="S34" t="s">
        <v>13</v>
      </c>
      <c r="T34" t="s">
        <v>13</v>
      </c>
      <c r="U34" t="s">
        <v>13</v>
      </c>
      <c r="V34" t="s">
        <v>13</v>
      </c>
      <c r="W34" t="s">
        <v>17</v>
      </c>
      <c r="X34" t="s">
        <v>17</v>
      </c>
      <c r="Y34" t="s">
        <v>13</v>
      </c>
      <c r="Z34" t="s">
        <v>13</v>
      </c>
      <c r="AA34" t="s">
        <v>13</v>
      </c>
      <c r="AB34" t="s">
        <v>13</v>
      </c>
      <c r="AC34" t="s">
        <v>13</v>
      </c>
      <c r="AD34" t="s">
        <v>13</v>
      </c>
      <c r="AE34" t="s">
        <v>13</v>
      </c>
      <c r="AF34" t="s">
        <v>13</v>
      </c>
      <c r="AG34" t="s">
        <v>13</v>
      </c>
      <c r="AH34" t="s">
        <v>17</v>
      </c>
      <c r="AI34" t="s">
        <v>13</v>
      </c>
      <c r="AJ34" t="s">
        <v>13</v>
      </c>
      <c r="AK34" t="s">
        <v>13</v>
      </c>
      <c r="AL34" t="s">
        <v>12</v>
      </c>
      <c r="AM34" t="s">
        <v>13</v>
      </c>
      <c r="AN34" t="s">
        <v>13</v>
      </c>
      <c r="AO34" t="s">
        <v>13</v>
      </c>
      <c r="AP34" t="s">
        <v>13</v>
      </c>
      <c r="AQ34" t="s">
        <v>13</v>
      </c>
      <c r="AR34" t="s">
        <v>13</v>
      </c>
      <c r="AS34" t="s">
        <v>13</v>
      </c>
      <c r="AT34" t="s">
        <v>13</v>
      </c>
      <c r="AU34" t="s">
        <v>13</v>
      </c>
      <c r="AV34" t="s">
        <v>13</v>
      </c>
      <c r="AW34" t="s">
        <v>13</v>
      </c>
      <c r="AX34" t="s">
        <v>13</v>
      </c>
      <c r="AY34" t="s">
        <v>13</v>
      </c>
      <c r="AZ34" t="s">
        <v>13</v>
      </c>
      <c r="BA34" t="s">
        <v>13</v>
      </c>
      <c r="BB34" t="s">
        <v>87</v>
      </c>
      <c r="BC34" t="s">
        <v>87</v>
      </c>
      <c r="BD34" t="s">
        <v>87</v>
      </c>
      <c r="BE34" t="s">
        <v>87</v>
      </c>
      <c r="BF34" t="s">
        <v>87</v>
      </c>
      <c r="BG34" t="s">
        <v>12</v>
      </c>
      <c r="BH34" t="s">
        <v>36</v>
      </c>
      <c r="BI34" t="s">
        <v>36</v>
      </c>
      <c r="BJ34" t="s">
        <v>36</v>
      </c>
      <c r="BK34" t="s">
        <v>36</v>
      </c>
      <c r="BL34" t="s">
        <v>36</v>
      </c>
      <c r="BM34" t="s">
        <v>36</v>
      </c>
      <c r="BN34" t="s">
        <v>36</v>
      </c>
      <c r="BO34" t="s">
        <v>36</v>
      </c>
      <c r="BP34" t="s">
        <v>36</v>
      </c>
      <c r="BQ34" t="s">
        <v>36</v>
      </c>
      <c r="BR34" t="s">
        <v>36</v>
      </c>
      <c r="BS34" t="s">
        <v>36</v>
      </c>
      <c r="BT34" t="s">
        <v>36</v>
      </c>
      <c r="BU34" t="s">
        <v>36</v>
      </c>
      <c r="BV34" t="s">
        <v>36</v>
      </c>
      <c r="BW34" t="s">
        <v>36</v>
      </c>
      <c r="BX34" t="s">
        <v>36</v>
      </c>
      <c r="BY34" t="s">
        <v>36</v>
      </c>
      <c r="BZ34" t="s">
        <v>36</v>
      </c>
      <c r="CA34" t="s">
        <v>36</v>
      </c>
      <c r="CB34" t="s">
        <v>12</v>
      </c>
      <c r="CC34" t="s">
        <v>13</v>
      </c>
      <c r="CD34" t="s">
        <v>13</v>
      </c>
      <c r="CE34" t="s">
        <v>13</v>
      </c>
      <c r="CF34" t="s">
        <v>13</v>
      </c>
      <c r="CG34" t="s">
        <v>13</v>
      </c>
      <c r="CH34" t="s">
        <v>13</v>
      </c>
      <c r="CI34" t="s">
        <v>13</v>
      </c>
      <c r="CJ34" t="s">
        <v>13</v>
      </c>
      <c r="CK34" t="s">
        <v>13</v>
      </c>
      <c r="CL34" t="s">
        <v>13</v>
      </c>
      <c r="CM34" t="s">
        <v>13</v>
      </c>
      <c r="CN34" t="s">
        <v>13</v>
      </c>
      <c r="CO34" t="s">
        <v>13</v>
      </c>
      <c r="CP34" t="s">
        <v>13</v>
      </c>
      <c r="CQ34" t="s">
        <v>13</v>
      </c>
      <c r="CR34" t="s">
        <v>13</v>
      </c>
      <c r="CS34" t="s">
        <v>13</v>
      </c>
      <c r="CT34" t="s">
        <v>13</v>
      </c>
      <c r="CU34" t="s">
        <v>13</v>
      </c>
      <c r="CV34" t="s">
        <v>87</v>
      </c>
    </row>
    <row r="35" spans="1:100" ht="12.75" customHeight="1" x14ac:dyDescent="0.2">
      <c r="A35" s="6" t="s">
        <v>460</v>
      </c>
      <c r="B35" s="6" t="s">
        <v>239</v>
      </c>
      <c r="C35" s="26" t="s">
        <v>240</v>
      </c>
      <c r="D35" s="6" t="s">
        <v>461</v>
      </c>
      <c r="E35" s="7">
        <f t="shared" si="31"/>
        <v>20</v>
      </c>
      <c r="F35" s="7">
        <f t="shared" ref="F35:H35" si="38">IF(L35="-", 0, IF(L35=20, 25, IF(L35&gt;=15, 20, IF(L35&gt;=10, 10, IF(L35&gt;=5, 5, 0)))))</f>
        <v>20</v>
      </c>
      <c r="G35" s="7">
        <f t="shared" si="38"/>
        <v>0</v>
      </c>
      <c r="H35" s="7">
        <f t="shared" si="38"/>
        <v>10</v>
      </c>
      <c r="I35" s="8">
        <f t="shared" si="1"/>
        <v>50</v>
      </c>
      <c r="J35" s="7"/>
      <c r="K35">
        <v>16</v>
      </c>
      <c r="L35">
        <f t="shared" si="20"/>
        <v>15</v>
      </c>
      <c r="M35">
        <v>1</v>
      </c>
      <c r="N35">
        <v>14</v>
      </c>
      <c r="O35">
        <f t="shared" si="3"/>
        <v>4</v>
      </c>
      <c r="Q35" t="s">
        <v>12</v>
      </c>
      <c r="R35" t="s">
        <v>13</v>
      </c>
      <c r="S35" t="s">
        <v>13</v>
      </c>
      <c r="T35" t="s">
        <v>13</v>
      </c>
      <c r="U35" t="s">
        <v>13</v>
      </c>
      <c r="V35" t="s">
        <v>17</v>
      </c>
      <c r="W35" t="s">
        <v>17</v>
      </c>
      <c r="X35" t="s">
        <v>13</v>
      </c>
      <c r="Y35" t="s">
        <v>13</v>
      </c>
      <c r="Z35" t="s">
        <v>13</v>
      </c>
      <c r="AA35" t="s">
        <v>13</v>
      </c>
      <c r="AB35" t="s">
        <v>13</v>
      </c>
      <c r="AC35" t="s">
        <v>17</v>
      </c>
      <c r="AD35" t="s">
        <v>13</v>
      </c>
      <c r="AE35" t="s">
        <v>13</v>
      </c>
      <c r="AF35" t="s">
        <v>17</v>
      </c>
      <c r="AG35" t="s">
        <v>13</v>
      </c>
      <c r="AH35" t="s">
        <v>13</v>
      </c>
      <c r="AI35" t="s">
        <v>13</v>
      </c>
      <c r="AJ35" t="s">
        <v>13</v>
      </c>
      <c r="AK35" t="s">
        <v>13</v>
      </c>
      <c r="AL35" t="s">
        <v>12</v>
      </c>
      <c r="AM35" t="s">
        <v>13</v>
      </c>
      <c r="AN35" t="s">
        <v>13</v>
      </c>
      <c r="AO35" t="s">
        <v>13</v>
      </c>
      <c r="AP35" t="s">
        <v>13</v>
      </c>
      <c r="AQ35" t="s">
        <v>13</v>
      </c>
      <c r="AR35" t="s">
        <v>13</v>
      </c>
      <c r="AS35" t="s">
        <v>13</v>
      </c>
      <c r="AT35" t="s">
        <v>13</v>
      </c>
      <c r="AU35" t="s">
        <v>13</v>
      </c>
      <c r="AV35" t="s">
        <v>13</v>
      </c>
      <c r="AW35" t="s">
        <v>13</v>
      </c>
      <c r="AX35" t="s">
        <v>13</v>
      </c>
      <c r="AY35" t="s">
        <v>13</v>
      </c>
      <c r="AZ35" t="s">
        <v>13</v>
      </c>
      <c r="BA35" t="s">
        <v>13</v>
      </c>
      <c r="BB35" t="s">
        <v>87</v>
      </c>
      <c r="BC35" t="s">
        <v>87</v>
      </c>
      <c r="BD35" t="s">
        <v>87</v>
      </c>
      <c r="BE35" t="s">
        <v>87</v>
      </c>
      <c r="BF35" t="s">
        <v>87</v>
      </c>
      <c r="BG35" t="s">
        <v>12</v>
      </c>
      <c r="BH35" t="s">
        <v>17</v>
      </c>
      <c r="BI35" t="s">
        <v>17</v>
      </c>
      <c r="BJ35" t="s">
        <v>17</v>
      </c>
      <c r="BK35" t="s">
        <v>17</v>
      </c>
      <c r="BL35" t="s">
        <v>17</v>
      </c>
      <c r="BM35" t="s">
        <v>17</v>
      </c>
      <c r="BN35" t="s">
        <v>17</v>
      </c>
      <c r="BO35" t="s">
        <v>17</v>
      </c>
      <c r="BP35" t="s">
        <v>17</v>
      </c>
      <c r="BQ35" t="s">
        <v>17</v>
      </c>
      <c r="BR35" t="s">
        <v>17</v>
      </c>
      <c r="BS35" t="s">
        <v>17</v>
      </c>
      <c r="BT35" t="s">
        <v>17</v>
      </c>
      <c r="BU35" t="s">
        <v>17</v>
      </c>
      <c r="BV35" t="s">
        <v>17</v>
      </c>
      <c r="BW35" t="s">
        <v>13</v>
      </c>
      <c r="BX35" t="s">
        <v>17</v>
      </c>
      <c r="BY35" t="s">
        <v>17</v>
      </c>
      <c r="BZ35" t="s">
        <v>17</v>
      </c>
      <c r="CA35" t="s">
        <v>17</v>
      </c>
      <c r="CB35" t="s">
        <v>12</v>
      </c>
      <c r="CC35" t="s">
        <v>13</v>
      </c>
      <c r="CD35" t="s">
        <v>17</v>
      </c>
      <c r="CE35" t="s">
        <v>17</v>
      </c>
      <c r="CF35" t="s">
        <v>13</v>
      </c>
      <c r="CG35" t="s">
        <v>17</v>
      </c>
      <c r="CH35" t="s">
        <v>13</v>
      </c>
      <c r="CI35" t="s">
        <v>13</v>
      </c>
      <c r="CJ35" t="s">
        <v>13</v>
      </c>
      <c r="CK35" t="s">
        <v>17</v>
      </c>
      <c r="CL35" t="s">
        <v>13</v>
      </c>
      <c r="CM35" t="s">
        <v>13</v>
      </c>
      <c r="CN35" t="s">
        <v>13</v>
      </c>
      <c r="CO35" t="s">
        <v>13</v>
      </c>
      <c r="CP35" t="s">
        <v>13</v>
      </c>
      <c r="CQ35" t="s">
        <v>13</v>
      </c>
      <c r="CR35" t="s">
        <v>13</v>
      </c>
      <c r="CS35" t="s">
        <v>13</v>
      </c>
      <c r="CT35" t="s">
        <v>17</v>
      </c>
      <c r="CU35" t="s">
        <v>13</v>
      </c>
      <c r="CV35" t="s">
        <v>17</v>
      </c>
    </row>
    <row r="36" spans="1:100" ht="12.75" customHeight="1" x14ac:dyDescent="0.2">
      <c r="A36" s="6" t="s">
        <v>462</v>
      </c>
      <c r="B36" s="6" t="s">
        <v>246</v>
      </c>
      <c r="C36" s="26" t="s">
        <v>247</v>
      </c>
      <c r="D36" s="6" t="s">
        <v>131</v>
      </c>
      <c r="E36" s="7">
        <f t="shared" si="31"/>
        <v>25</v>
      </c>
      <c r="F36" s="7">
        <f t="shared" ref="F36:H36" si="39">IF(L36="-", 0, IF(L36=20, 25, IF(L36&gt;=15, 20, IF(L36&gt;=10, 10, IF(L36&gt;=5, 5, 0)))))</f>
        <v>0</v>
      </c>
      <c r="G36" s="7">
        <f t="shared" si="39"/>
        <v>0</v>
      </c>
      <c r="H36" s="7">
        <f t="shared" si="39"/>
        <v>25</v>
      </c>
      <c r="I36" s="8">
        <f t="shared" si="1"/>
        <v>50</v>
      </c>
      <c r="J36" s="7"/>
      <c r="K36">
        <v>20</v>
      </c>
      <c r="L36">
        <f t="shared" si="20"/>
        <v>0</v>
      </c>
      <c r="M36">
        <v>0</v>
      </c>
      <c r="N36">
        <v>20</v>
      </c>
      <c r="O36">
        <f t="shared" si="3"/>
        <v>0</v>
      </c>
      <c r="Q36" t="s">
        <v>12</v>
      </c>
      <c r="R36" t="s">
        <v>13</v>
      </c>
      <c r="S36" t="s">
        <v>13</v>
      </c>
      <c r="T36" t="s">
        <v>13</v>
      </c>
      <c r="U36" t="s">
        <v>13</v>
      </c>
      <c r="V36" t="s">
        <v>13</v>
      </c>
      <c r="W36" t="s">
        <v>13</v>
      </c>
      <c r="X36" t="s">
        <v>13</v>
      </c>
      <c r="Y36" t="s">
        <v>13</v>
      </c>
      <c r="Z36" t="s">
        <v>13</v>
      </c>
      <c r="AA36" t="s">
        <v>13</v>
      </c>
      <c r="AB36" t="s">
        <v>13</v>
      </c>
      <c r="AC36" t="s">
        <v>13</v>
      </c>
      <c r="AD36" t="s">
        <v>13</v>
      </c>
      <c r="AE36" t="s">
        <v>13</v>
      </c>
      <c r="AF36" t="s">
        <v>13</v>
      </c>
      <c r="AG36" t="s">
        <v>13</v>
      </c>
      <c r="AH36" t="s">
        <v>13</v>
      </c>
      <c r="AI36" t="s">
        <v>13</v>
      </c>
      <c r="AJ36" t="s">
        <v>13</v>
      </c>
      <c r="AK36" t="s">
        <v>13</v>
      </c>
      <c r="AL36" t="s">
        <v>12</v>
      </c>
      <c r="AM36" t="s">
        <v>17</v>
      </c>
      <c r="AN36" t="s">
        <v>17</v>
      </c>
      <c r="AO36" t="s">
        <v>17</v>
      </c>
      <c r="AP36" t="s">
        <v>17</v>
      </c>
      <c r="AQ36" t="s">
        <v>17</v>
      </c>
      <c r="AR36" t="s">
        <v>17</v>
      </c>
      <c r="AS36" t="s">
        <v>17</v>
      </c>
      <c r="AT36" t="s">
        <v>17</v>
      </c>
      <c r="AU36" t="s">
        <v>17</v>
      </c>
      <c r="AV36" t="s">
        <v>17</v>
      </c>
      <c r="AW36" t="s">
        <v>17</v>
      </c>
      <c r="AX36" t="s">
        <v>17</v>
      </c>
      <c r="AY36" t="s">
        <v>17</v>
      </c>
      <c r="AZ36" t="s">
        <v>17</v>
      </c>
      <c r="BA36" t="s">
        <v>17</v>
      </c>
      <c r="BB36" t="s">
        <v>87</v>
      </c>
      <c r="BC36" t="s">
        <v>87</v>
      </c>
      <c r="BD36" t="s">
        <v>87</v>
      </c>
      <c r="BE36" t="s">
        <v>87</v>
      </c>
      <c r="BF36" t="s">
        <v>87</v>
      </c>
      <c r="BG36" t="s">
        <v>12</v>
      </c>
      <c r="BH36" t="s">
        <v>87</v>
      </c>
      <c r="BI36" t="s">
        <v>17</v>
      </c>
      <c r="BJ36" t="s">
        <v>87</v>
      </c>
      <c r="BK36" t="s">
        <v>87</v>
      </c>
      <c r="BL36" t="s">
        <v>87</v>
      </c>
      <c r="BM36" t="s">
        <v>17</v>
      </c>
      <c r="BN36" t="s">
        <v>87</v>
      </c>
      <c r="BO36" t="s">
        <v>87</v>
      </c>
      <c r="BP36" t="s">
        <v>17</v>
      </c>
      <c r="BQ36" t="s">
        <v>87</v>
      </c>
      <c r="BR36" t="s">
        <v>87</v>
      </c>
      <c r="BS36" t="s">
        <v>87</v>
      </c>
      <c r="BT36" t="s">
        <v>87</v>
      </c>
      <c r="BU36" t="s">
        <v>17</v>
      </c>
      <c r="BV36" t="s">
        <v>17</v>
      </c>
      <c r="BW36" t="s">
        <v>17</v>
      </c>
      <c r="BX36" t="s">
        <v>17</v>
      </c>
      <c r="BY36" t="s">
        <v>17</v>
      </c>
      <c r="BZ36" t="s">
        <v>87</v>
      </c>
      <c r="CA36" t="s">
        <v>87</v>
      </c>
      <c r="CB36" t="s">
        <v>12</v>
      </c>
      <c r="CC36" t="s">
        <v>13</v>
      </c>
      <c r="CD36" t="s">
        <v>13</v>
      </c>
      <c r="CE36" t="s">
        <v>13</v>
      </c>
      <c r="CF36" t="s">
        <v>13</v>
      </c>
      <c r="CG36" t="s">
        <v>13</v>
      </c>
      <c r="CH36" t="s">
        <v>13</v>
      </c>
      <c r="CI36" t="s">
        <v>13</v>
      </c>
      <c r="CJ36" t="s">
        <v>13</v>
      </c>
      <c r="CK36" t="s">
        <v>13</v>
      </c>
      <c r="CL36" t="s">
        <v>13</v>
      </c>
      <c r="CM36" t="s">
        <v>13</v>
      </c>
      <c r="CN36" t="s">
        <v>13</v>
      </c>
      <c r="CO36" t="s">
        <v>13</v>
      </c>
      <c r="CP36" t="s">
        <v>13</v>
      </c>
      <c r="CQ36" t="s">
        <v>13</v>
      </c>
      <c r="CR36" t="s">
        <v>13</v>
      </c>
      <c r="CS36" t="s">
        <v>13</v>
      </c>
      <c r="CT36" t="s">
        <v>13</v>
      </c>
      <c r="CU36" t="s">
        <v>13</v>
      </c>
      <c r="CV36" t="s">
        <v>13</v>
      </c>
    </row>
    <row r="37" spans="1:100" ht="12.75" customHeight="1" x14ac:dyDescent="0.2">
      <c r="A37" s="14" t="s">
        <v>463</v>
      </c>
      <c r="B37" s="6"/>
      <c r="C37" s="7"/>
      <c r="D37" s="6"/>
      <c r="E37" s="7">
        <f t="shared" si="31"/>
        <v>25</v>
      </c>
      <c r="F37" s="7">
        <f t="shared" ref="F37:H37" si="40">IF(L37="-", 0, IF(L37=20, 25, IF(L37&gt;=15, 20, IF(L37&gt;=10, 10, IF(L37&gt;=5, 5, 0)))))</f>
        <v>20</v>
      </c>
      <c r="G37" s="7">
        <f t="shared" si="40"/>
        <v>0</v>
      </c>
      <c r="H37" s="7">
        <f t="shared" si="40"/>
        <v>5</v>
      </c>
      <c r="I37" s="8">
        <f t="shared" si="1"/>
        <v>50</v>
      </c>
      <c r="J37" s="7"/>
      <c r="K37">
        <v>20</v>
      </c>
      <c r="L37">
        <f t="shared" si="20"/>
        <v>15</v>
      </c>
      <c r="M37">
        <v>3</v>
      </c>
      <c r="N37">
        <v>8</v>
      </c>
      <c r="O37">
        <f t="shared" si="3"/>
        <v>0</v>
      </c>
      <c r="Q37" t="s">
        <v>12</v>
      </c>
      <c r="R37" t="s">
        <v>13</v>
      </c>
      <c r="S37" t="s">
        <v>13</v>
      </c>
      <c r="T37" t="s">
        <v>13</v>
      </c>
      <c r="U37" t="s">
        <v>13</v>
      </c>
      <c r="V37" t="s">
        <v>13</v>
      </c>
      <c r="W37" t="s">
        <v>13</v>
      </c>
      <c r="X37" t="s">
        <v>13</v>
      </c>
      <c r="Y37" t="s">
        <v>13</v>
      </c>
      <c r="Z37" t="s">
        <v>13</v>
      </c>
      <c r="AA37" t="s">
        <v>13</v>
      </c>
      <c r="AB37" t="s">
        <v>13</v>
      </c>
      <c r="AC37" t="s">
        <v>13</v>
      </c>
      <c r="AD37" t="s">
        <v>13</v>
      </c>
      <c r="AE37" t="s">
        <v>13</v>
      </c>
      <c r="AF37" t="s">
        <v>13</v>
      </c>
      <c r="AG37" t="s">
        <v>13</v>
      </c>
      <c r="AH37" t="s">
        <v>13</v>
      </c>
      <c r="AI37" t="s">
        <v>13</v>
      </c>
      <c r="AJ37" t="s">
        <v>13</v>
      </c>
      <c r="AK37" t="s">
        <v>13</v>
      </c>
      <c r="AL37" t="s">
        <v>12</v>
      </c>
      <c r="AM37" t="s">
        <v>13</v>
      </c>
      <c r="AN37" t="s">
        <v>13</v>
      </c>
      <c r="AO37" t="s">
        <v>13</v>
      </c>
      <c r="AP37" t="s">
        <v>13</v>
      </c>
      <c r="AQ37" t="s">
        <v>13</v>
      </c>
      <c r="AR37" t="s">
        <v>13</v>
      </c>
      <c r="AS37" t="s">
        <v>13</v>
      </c>
      <c r="AT37" t="s">
        <v>13</v>
      </c>
      <c r="AU37" t="s">
        <v>13</v>
      </c>
      <c r="AV37" t="s">
        <v>13</v>
      </c>
      <c r="AW37" t="s">
        <v>13</v>
      </c>
      <c r="AX37" t="s">
        <v>13</v>
      </c>
      <c r="AY37" t="s">
        <v>13</v>
      </c>
      <c r="AZ37" t="s">
        <v>13</v>
      </c>
      <c r="BA37" t="s">
        <v>13</v>
      </c>
      <c r="BB37" t="s">
        <v>87</v>
      </c>
      <c r="BC37" t="s">
        <v>87</v>
      </c>
      <c r="BD37" t="s">
        <v>87</v>
      </c>
      <c r="BE37" t="s">
        <v>87</v>
      </c>
      <c r="BF37" t="s">
        <v>87</v>
      </c>
      <c r="BG37" t="s">
        <v>12</v>
      </c>
      <c r="BH37" t="s">
        <v>17</v>
      </c>
      <c r="BI37" t="s">
        <v>17</v>
      </c>
      <c r="BJ37" t="s">
        <v>17</v>
      </c>
      <c r="BK37" t="s">
        <v>17</v>
      </c>
      <c r="BL37" t="s">
        <v>17</v>
      </c>
      <c r="BM37" t="s">
        <v>17</v>
      </c>
      <c r="BN37" t="s">
        <v>13</v>
      </c>
      <c r="BO37" t="s">
        <v>17</v>
      </c>
      <c r="BP37" t="s">
        <v>17</v>
      </c>
      <c r="BQ37" t="s">
        <v>17</v>
      </c>
      <c r="BR37" t="s">
        <v>17</v>
      </c>
      <c r="BS37" t="s">
        <v>17</v>
      </c>
      <c r="BT37" t="s">
        <v>17</v>
      </c>
      <c r="BU37" t="s">
        <v>17</v>
      </c>
      <c r="BV37" t="s">
        <v>13</v>
      </c>
      <c r="BW37" t="s">
        <v>13</v>
      </c>
      <c r="BX37" t="s">
        <v>17</v>
      </c>
      <c r="BY37" t="s">
        <v>17</v>
      </c>
      <c r="BZ37" t="s">
        <v>17</v>
      </c>
      <c r="CA37" t="s">
        <v>17</v>
      </c>
      <c r="CB37" t="s">
        <v>12</v>
      </c>
      <c r="CC37" t="s">
        <v>13</v>
      </c>
      <c r="CD37" t="s">
        <v>13</v>
      </c>
      <c r="CE37" t="s">
        <v>17</v>
      </c>
      <c r="CF37" t="s">
        <v>13</v>
      </c>
      <c r="CG37" t="s">
        <v>13</v>
      </c>
      <c r="CH37" t="s">
        <v>13</v>
      </c>
      <c r="CI37" t="s">
        <v>13</v>
      </c>
      <c r="CJ37" t="s">
        <v>13</v>
      </c>
      <c r="CK37" t="s">
        <v>13</v>
      </c>
      <c r="CL37" t="s">
        <v>17</v>
      </c>
      <c r="CM37" t="s">
        <v>17</v>
      </c>
      <c r="CN37" t="s">
        <v>17</v>
      </c>
      <c r="CO37" t="s">
        <v>17</v>
      </c>
      <c r="CP37" t="s">
        <v>17</v>
      </c>
      <c r="CQ37" t="s">
        <v>17</v>
      </c>
      <c r="CR37" t="s">
        <v>17</v>
      </c>
      <c r="CS37" t="s">
        <v>17</v>
      </c>
      <c r="CT37" t="s">
        <v>17</v>
      </c>
      <c r="CU37" t="s">
        <v>17</v>
      </c>
      <c r="CV37" t="s">
        <v>17</v>
      </c>
    </row>
    <row r="38" spans="1:100" ht="12.75" customHeight="1" x14ac:dyDescent="0.2">
      <c r="A38" s="14" t="s">
        <v>464</v>
      </c>
      <c r="B38" s="14" t="s">
        <v>46</v>
      </c>
      <c r="C38" s="26" t="s">
        <v>258</v>
      </c>
      <c r="D38" s="6"/>
      <c r="E38" s="7">
        <f t="shared" si="31"/>
        <v>25</v>
      </c>
      <c r="F38" s="7">
        <f t="shared" ref="F38:H38" si="41">IF(L38="-", 0, IF(L38=20, 25, IF(L38&gt;=15, 20, IF(L38&gt;=10, 10, IF(L38&gt;=5, 5, 0)))))</f>
        <v>0</v>
      </c>
      <c r="G38" s="7">
        <f t="shared" si="41"/>
        <v>0</v>
      </c>
      <c r="H38" s="7">
        <f t="shared" si="41"/>
        <v>25</v>
      </c>
      <c r="I38" s="8">
        <f t="shared" si="1"/>
        <v>50</v>
      </c>
      <c r="J38" s="7"/>
      <c r="K38">
        <v>20</v>
      </c>
      <c r="L38" t="s">
        <v>36</v>
      </c>
      <c r="M38">
        <v>0</v>
      </c>
      <c r="N38">
        <v>20</v>
      </c>
      <c r="O38">
        <f t="shared" si="3"/>
        <v>0</v>
      </c>
      <c r="Q38" t="s">
        <v>12</v>
      </c>
      <c r="R38" t="s">
        <v>13</v>
      </c>
      <c r="S38" t="s">
        <v>13</v>
      </c>
      <c r="T38" t="s">
        <v>13</v>
      </c>
      <c r="U38" t="s">
        <v>13</v>
      </c>
      <c r="V38" t="s">
        <v>13</v>
      </c>
      <c r="W38" t="s">
        <v>13</v>
      </c>
      <c r="X38" t="s">
        <v>13</v>
      </c>
      <c r="Y38" t="s">
        <v>13</v>
      </c>
      <c r="Z38" t="s">
        <v>13</v>
      </c>
      <c r="AA38" t="s">
        <v>13</v>
      </c>
      <c r="AB38" t="s">
        <v>13</v>
      </c>
      <c r="AC38" t="s">
        <v>13</v>
      </c>
      <c r="AD38" t="s">
        <v>13</v>
      </c>
      <c r="AE38" t="s">
        <v>13</v>
      </c>
      <c r="AF38" t="s">
        <v>13</v>
      </c>
      <c r="AG38" t="s">
        <v>13</v>
      </c>
      <c r="AH38" t="s">
        <v>13</v>
      </c>
      <c r="AI38" t="s">
        <v>13</v>
      </c>
      <c r="AJ38" t="s">
        <v>13</v>
      </c>
      <c r="AK38" t="s">
        <v>13</v>
      </c>
      <c r="AL38" t="s">
        <v>12</v>
      </c>
      <c r="AM38" t="s">
        <v>36</v>
      </c>
      <c r="AN38" t="s">
        <v>36</v>
      </c>
      <c r="AO38" t="s">
        <v>36</v>
      </c>
      <c r="AP38" t="s">
        <v>36</v>
      </c>
      <c r="AQ38" t="s">
        <v>36</v>
      </c>
      <c r="AR38" t="s">
        <v>36</v>
      </c>
      <c r="AS38" t="s">
        <v>36</v>
      </c>
      <c r="AT38" t="s">
        <v>36</v>
      </c>
      <c r="AU38" t="s">
        <v>36</v>
      </c>
      <c r="AV38" t="s">
        <v>36</v>
      </c>
      <c r="AW38" t="s">
        <v>36</v>
      </c>
      <c r="AX38" t="s">
        <v>36</v>
      </c>
      <c r="AY38" t="s">
        <v>36</v>
      </c>
      <c r="AZ38" t="s">
        <v>36</v>
      </c>
      <c r="BA38" t="s">
        <v>36</v>
      </c>
      <c r="BB38" t="s">
        <v>36</v>
      </c>
      <c r="BC38" t="s">
        <v>36</v>
      </c>
      <c r="BD38" t="s">
        <v>36</v>
      </c>
      <c r="BE38" t="s">
        <v>36</v>
      </c>
      <c r="BF38" t="s">
        <v>36</v>
      </c>
      <c r="BG38" t="s">
        <v>12</v>
      </c>
      <c r="BH38" t="s">
        <v>17</v>
      </c>
      <c r="BI38" t="s">
        <v>17</v>
      </c>
      <c r="BJ38" t="s">
        <v>17</v>
      </c>
      <c r="BK38" t="s">
        <v>17</v>
      </c>
      <c r="BL38" t="s">
        <v>17</v>
      </c>
      <c r="BM38" t="s">
        <v>17</v>
      </c>
      <c r="BN38" t="s">
        <v>17</v>
      </c>
      <c r="BO38" t="s">
        <v>17</v>
      </c>
      <c r="BP38" t="s">
        <v>17</v>
      </c>
      <c r="BQ38" t="s">
        <v>17</v>
      </c>
      <c r="BR38" t="s">
        <v>17</v>
      </c>
      <c r="BS38" t="s">
        <v>17</v>
      </c>
      <c r="BT38" t="s">
        <v>17</v>
      </c>
      <c r="BU38" t="s">
        <v>17</v>
      </c>
      <c r="BV38" t="s">
        <v>17</v>
      </c>
      <c r="BW38" t="s">
        <v>17</v>
      </c>
      <c r="BX38" t="s">
        <v>17</v>
      </c>
      <c r="BY38" t="s">
        <v>17</v>
      </c>
      <c r="BZ38" t="s">
        <v>17</v>
      </c>
      <c r="CA38" t="s">
        <v>17</v>
      </c>
      <c r="CB38" t="s">
        <v>12</v>
      </c>
      <c r="CC38" t="s">
        <v>13</v>
      </c>
      <c r="CD38" t="s">
        <v>13</v>
      </c>
      <c r="CE38" t="s">
        <v>13</v>
      </c>
      <c r="CF38" t="s">
        <v>13</v>
      </c>
      <c r="CG38" t="s">
        <v>13</v>
      </c>
      <c r="CH38" t="s">
        <v>13</v>
      </c>
      <c r="CI38" t="s">
        <v>13</v>
      </c>
      <c r="CJ38" t="s">
        <v>13</v>
      </c>
      <c r="CK38" t="s">
        <v>13</v>
      </c>
      <c r="CL38" t="s">
        <v>13</v>
      </c>
      <c r="CM38" t="s">
        <v>13</v>
      </c>
      <c r="CN38" t="s">
        <v>13</v>
      </c>
      <c r="CO38" t="s">
        <v>13</v>
      </c>
      <c r="CP38" t="s">
        <v>13</v>
      </c>
      <c r="CQ38" t="s">
        <v>13</v>
      </c>
      <c r="CR38" t="s">
        <v>13</v>
      </c>
      <c r="CS38" t="s">
        <v>13</v>
      </c>
      <c r="CT38" t="s">
        <v>13</v>
      </c>
      <c r="CU38" t="s">
        <v>13</v>
      </c>
      <c r="CV38" t="s">
        <v>13</v>
      </c>
    </row>
    <row r="39" spans="1:100" ht="12.75" customHeight="1" x14ac:dyDescent="0.2">
      <c r="A39" s="14" t="s">
        <v>465</v>
      </c>
      <c r="B39" s="14" t="s">
        <v>46</v>
      </c>
      <c r="C39" s="6" t="s">
        <v>466</v>
      </c>
      <c r="D39" s="6"/>
      <c r="E39" s="7">
        <f t="shared" si="31"/>
        <v>25</v>
      </c>
      <c r="F39" s="7">
        <f t="shared" ref="F39:H39" si="42">IF(L39="-", 0, IF(L39=20, 25, IF(L39&gt;=15, 20, IF(L39&gt;=10, 10, IF(L39&gt;=5, 5, 0)))))</f>
        <v>0</v>
      </c>
      <c r="G39" s="7">
        <f t="shared" si="42"/>
        <v>5</v>
      </c>
      <c r="H39" s="7">
        <f t="shared" si="42"/>
        <v>20</v>
      </c>
      <c r="I39" s="8">
        <f t="shared" si="1"/>
        <v>50</v>
      </c>
      <c r="J39" s="7"/>
      <c r="K39">
        <v>20</v>
      </c>
      <c r="L39" t="s">
        <v>36</v>
      </c>
      <c r="M39">
        <v>7</v>
      </c>
      <c r="N39">
        <v>19</v>
      </c>
      <c r="O39">
        <f t="shared" si="3"/>
        <v>0</v>
      </c>
      <c r="Q39" t="s">
        <v>12</v>
      </c>
      <c r="R39" t="s">
        <v>13</v>
      </c>
      <c r="S39" t="s">
        <v>13</v>
      </c>
      <c r="T39" t="s">
        <v>13</v>
      </c>
      <c r="U39" t="s">
        <v>13</v>
      </c>
      <c r="V39" t="s">
        <v>13</v>
      </c>
      <c r="W39" t="s">
        <v>13</v>
      </c>
      <c r="X39" t="s">
        <v>13</v>
      </c>
      <c r="Y39" t="s">
        <v>13</v>
      </c>
      <c r="Z39" t="s">
        <v>13</v>
      </c>
      <c r="AA39" t="s">
        <v>13</v>
      </c>
      <c r="AB39" t="s">
        <v>13</v>
      </c>
      <c r="AC39" t="s">
        <v>13</v>
      </c>
      <c r="AD39" t="s">
        <v>13</v>
      </c>
      <c r="AE39" t="s">
        <v>13</v>
      </c>
      <c r="AF39" t="s">
        <v>13</v>
      </c>
      <c r="AG39" t="s">
        <v>13</v>
      </c>
      <c r="AH39" t="s">
        <v>13</v>
      </c>
      <c r="AI39" t="s">
        <v>13</v>
      </c>
      <c r="AJ39" t="s">
        <v>13</v>
      </c>
      <c r="AK39" t="s">
        <v>13</v>
      </c>
      <c r="AL39" t="s">
        <v>12</v>
      </c>
      <c r="AM39" t="s">
        <v>36</v>
      </c>
      <c r="AN39" t="s">
        <v>36</v>
      </c>
      <c r="AO39" t="s">
        <v>36</v>
      </c>
      <c r="AP39" t="s">
        <v>36</v>
      </c>
      <c r="AQ39" t="s">
        <v>36</v>
      </c>
      <c r="AR39" t="s">
        <v>36</v>
      </c>
      <c r="AS39" t="s">
        <v>36</v>
      </c>
      <c r="AT39" t="s">
        <v>36</v>
      </c>
      <c r="AU39" t="s">
        <v>36</v>
      </c>
      <c r="AV39" t="s">
        <v>36</v>
      </c>
      <c r="AW39" t="s">
        <v>36</v>
      </c>
      <c r="AX39" t="s">
        <v>36</v>
      </c>
      <c r="AY39" t="s">
        <v>36</v>
      </c>
      <c r="AZ39" t="s">
        <v>36</v>
      </c>
      <c r="BA39" t="s">
        <v>36</v>
      </c>
      <c r="BB39" t="s">
        <v>36</v>
      </c>
      <c r="BC39" t="s">
        <v>36</v>
      </c>
      <c r="BD39" t="s">
        <v>36</v>
      </c>
      <c r="BE39" t="s">
        <v>36</v>
      </c>
      <c r="BF39" t="s">
        <v>36</v>
      </c>
      <c r="BG39" t="s">
        <v>12</v>
      </c>
      <c r="BH39" t="s">
        <v>17</v>
      </c>
      <c r="BI39" t="s">
        <v>17</v>
      </c>
      <c r="BJ39" t="s">
        <v>17</v>
      </c>
      <c r="BK39" t="s">
        <v>17</v>
      </c>
      <c r="BL39" t="s">
        <v>13</v>
      </c>
      <c r="BM39" t="s">
        <v>17</v>
      </c>
      <c r="BN39" t="s">
        <v>13</v>
      </c>
      <c r="BO39" t="s">
        <v>17</v>
      </c>
      <c r="BP39" t="s">
        <v>13</v>
      </c>
      <c r="BQ39" t="s">
        <v>13</v>
      </c>
      <c r="BR39" t="s">
        <v>13</v>
      </c>
      <c r="BS39" t="s">
        <v>17</v>
      </c>
      <c r="BT39" t="s">
        <v>17</v>
      </c>
      <c r="BU39" t="s">
        <v>17</v>
      </c>
      <c r="BV39" t="s">
        <v>13</v>
      </c>
      <c r="BW39" t="s">
        <v>13</v>
      </c>
      <c r="BX39" t="s">
        <v>17</v>
      </c>
      <c r="BY39" t="s">
        <v>17</v>
      </c>
      <c r="BZ39" t="s">
        <v>17</v>
      </c>
      <c r="CA39" t="s">
        <v>17</v>
      </c>
      <c r="CB39" t="s">
        <v>12</v>
      </c>
      <c r="CC39" t="s">
        <v>13</v>
      </c>
      <c r="CD39" t="s">
        <v>13</v>
      </c>
      <c r="CE39" t="s">
        <v>13</v>
      </c>
      <c r="CF39" t="s">
        <v>13</v>
      </c>
      <c r="CG39" t="s">
        <v>13</v>
      </c>
      <c r="CH39" t="s">
        <v>13</v>
      </c>
      <c r="CI39" t="s">
        <v>13</v>
      </c>
      <c r="CJ39" t="s">
        <v>13</v>
      </c>
      <c r="CK39" t="s">
        <v>13</v>
      </c>
      <c r="CL39" t="s">
        <v>13</v>
      </c>
      <c r="CM39" t="s">
        <v>13</v>
      </c>
      <c r="CN39" t="s">
        <v>13</v>
      </c>
      <c r="CO39" t="s">
        <v>13</v>
      </c>
      <c r="CP39" t="s">
        <v>13</v>
      </c>
      <c r="CQ39" t="s">
        <v>13</v>
      </c>
      <c r="CR39" t="s">
        <v>13</v>
      </c>
      <c r="CS39" t="s">
        <v>13</v>
      </c>
      <c r="CT39" t="s">
        <v>13</v>
      </c>
      <c r="CU39" t="s">
        <v>13</v>
      </c>
      <c r="CV39" t="s">
        <v>17</v>
      </c>
    </row>
    <row r="40" spans="1:100" ht="12.75" customHeight="1" x14ac:dyDescent="0.2">
      <c r="A40" s="6" t="s">
        <v>467</v>
      </c>
      <c r="B40" s="14" t="s">
        <v>410</v>
      </c>
      <c r="C40" s="6" t="s">
        <v>411</v>
      </c>
      <c r="D40" s="6"/>
      <c r="E40" s="7">
        <f t="shared" si="31"/>
        <v>25</v>
      </c>
      <c r="F40" s="7">
        <f t="shared" ref="F40:H40" si="43">IF(L40="-", 0, IF(L40=20, 25, IF(L40&gt;=15, 20, IF(L40&gt;=10, 10, IF(L40&gt;=5, 5, 0)))))</f>
        <v>5</v>
      </c>
      <c r="G40" s="7">
        <f t="shared" si="43"/>
        <v>0</v>
      </c>
      <c r="H40" s="7">
        <f t="shared" si="43"/>
        <v>20</v>
      </c>
      <c r="I40" s="8">
        <f t="shared" si="1"/>
        <v>50</v>
      </c>
      <c r="J40" s="7"/>
      <c r="K40">
        <v>20</v>
      </c>
      <c r="L40">
        <f>COUNTIF(AM40:BF40, "=OK")</f>
        <v>7</v>
      </c>
      <c r="M40">
        <v>2</v>
      </c>
      <c r="N40">
        <v>19</v>
      </c>
      <c r="O40">
        <f t="shared" si="3"/>
        <v>0</v>
      </c>
      <c r="Q40" t="s">
        <v>12</v>
      </c>
      <c r="R40" t="s">
        <v>13</v>
      </c>
      <c r="S40" t="s">
        <v>13</v>
      </c>
      <c r="T40" t="s">
        <v>13</v>
      </c>
      <c r="U40" t="s">
        <v>13</v>
      </c>
      <c r="V40" t="s">
        <v>13</v>
      </c>
      <c r="W40" t="s">
        <v>13</v>
      </c>
      <c r="X40" t="s">
        <v>13</v>
      </c>
      <c r="Y40" t="s">
        <v>13</v>
      </c>
      <c r="Z40" t="s">
        <v>13</v>
      </c>
      <c r="AA40" t="s">
        <v>13</v>
      </c>
      <c r="AB40" t="s">
        <v>13</v>
      </c>
      <c r="AC40" t="s">
        <v>13</v>
      </c>
      <c r="AD40" t="s">
        <v>13</v>
      </c>
      <c r="AE40" t="s">
        <v>13</v>
      </c>
      <c r="AF40" t="s">
        <v>13</v>
      </c>
      <c r="AG40" t="s">
        <v>13</v>
      </c>
      <c r="AH40" t="s">
        <v>13</v>
      </c>
      <c r="AI40" t="s">
        <v>13</v>
      </c>
      <c r="AJ40" t="s">
        <v>13</v>
      </c>
      <c r="AK40" t="s">
        <v>13</v>
      </c>
      <c r="AL40" t="s">
        <v>12</v>
      </c>
      <c r="AM40" t="s">
        <v>13</v>
      </c>
      <c r="AN40" t="s">
        <v>17</v>
      </c>
      <c r="AO40" t="s">
        <v>13</v>
      </c>
      <c r="AP40" t="s">
        <v>17</v>
      </c>
      <c r="AQ40" t="s">
        <v>17</v>
      </c>
      <c r="AR40" t="s">
        <v>13</v>
      </c>
      <c r="AS40" t="s">
        <v>17</v>
      </c>
      <c r="AT40" t="s">
        <v>13</v>
      </c>
      <c r="AU40" t="s">
        <v>17</v>
      </c>
      <c r="AV40" t="s">
        <v>17</v>
      </c>
      <c r="AW40" t="s">
        <v>13</v>
      </c>
      <c r="AX40" t="s">
        <v>17</v>
      </c>
      <c r="AY40" t="s">
        <v>17</v>
      </c>
      <c r="AZ40" t="s">
        <v>13</v>
      </c>
      <c r="BA40" t="s">
        <v>13</v>
      </c>
      <c r="BB40" t="s">
        <v>96</v>
      </c>
      <c r="BC40" t="s">
        <v>96</v>
      </c>
      <c r="BD40" t="s">
        <v>96</v>
      </c>
      <c r="BE40" t="s">
        <v>96</v>
      </c>
      <c r="BF40" t="s">
        <v>96</v>
      </c>
      <c r="BG40" t="s">
        <v>12</v>
      </c>
      <c r="BH40" t="s">
        <v>96</v>
      </c>
      <c r="BI40" t="s">
        <v>96</v>
      </c>
      <c r="BJ40" t="s">
        <v>17</v>
      </c>
      <c r="BK40" t="s">
        <v>96</v>
      </c>
      <c r="BL40" t="s">
        <v>17</v>
      </c>
      <c r="BM40" t="s">
        <v>96</v>
      </c>
      <c r="BN40" t="s">
        <v>13</v>
      </c>
      <c r="BO40" t="s">
        <v>96</v>
      </c>
      <c r="BP40" t="s">
        <v>96</v>
      </c>
      <c r="BQ40" t="s">
        <v>96</v>
      </c>
      <c r="BR40" t="s">
        <v>96</v>
      </c>
      <c r="BS40" t="s">
        <v>96</v>
      </c>
      <c r="BT40" t="s">
        <v>96</v>
      </c>
      <c r="BU40" t="s">
        <v>96</v>
      </c>
      <c r="BV40" t="s">
        <v>13</v>
      </c>
      <c r="BW40" t="s">
        <v>96</v>
      </c>
      <c r="BX40" t="s">
        <v>17</v>
      </c>
      <c r="BY40" t="s">
        <v>96</v>
      </c>
      <c r="BZ40" t="s">
        <v>96</v>
      </c>
      <c r="CA40" t="s">
        <v>96</v>
      </c>
      <c r="CB40" t="s">
        <v>12</v>
      </c>
      <c r="CC40" t="s">
        <v>13</v>
      </c>
      <c r="CD40" t="s">
        <v>13</v>
      </c>
      <c r="CE40" t="s">
        <v>13</v>
      </c>
      <c r="CF40" t="s">
        <v>13</v>
      </c>
      <c r="CG40" t="s">
        <v>13</v>
      </c>
      <c r="CH40" t="s">
        <v>13</v>
      </c>
      <c r="CI40" t="s">
        <v>13</v>
      </c>
      <c r="CJ40" t="s">
        <v>13</v>
      </c>
      <c r="CK40" t="s">
        <v>13</v>
      </c>
      <c r="CL40" t="s">
        <v>13</v>
      </c>
      <c r="CM40" t="s">
        <v>13</v>
      </c>
      <c r="CN40" t="s">
        <v>13</v>
      </c>
      <c r="CO40" t="s">
        <v>13</v>
      </c>
      <c r="CP40" t="s">
        <v>13</v>
      </c>
      <c r="CQ40" t="s">
        <v>13</v>
      </c>
      <c r="CR40" t="s">
        <v>13</v>
      </c>
      <c r="CS40" t="s">
        <v>13</v>
      </c>
      <c r="CT40" t="s">
        <v>13</v>
      </c>
      <c r="CU40" t="s">
        <v>13</v>
      </c>
      <c r="CV40" t="s">
        <v>87</v>
      </c>
    </row>
    <row r="41" spans="1:100" ht="12.75" customHeight="1" x14ac:dyDescent="0.2">
      <c r="A41" s="6" t="s">
        <v>468</v>
      </c>
      <c r="B41" s="14" t="s">
        <v>410</v>
      </c>
      <c r="C41" s="6" t="s">
        <v>411</v>
      </c>
      <c r="D41" s="6"/>
      <c r="E41" s="7">
        <f t="shared" si="31"/>
        <v>25</v>
      </c>
      <c r="F41" s="7">
        <f t="shared" ref="F41:H41" si="44">IF(L41="-", 0, IF(L41=20, 25, IF(L41&gt;=15, 20, IF(L41&gt;=10, 10, IF(L41&gt;=5, 5, 0)))))</f>
        <v>0</v>
      </c>
      <c r="G41" s="7">
        <f t="shared" si="44"/>
        <v>0</v>
      </c>
      <c r="H41" s="7">
        <f t="shared" si="44"/>
        <v>25</v>
      </c>
      <c r="I41" s="8">
        <f t="shared" si="1"/>
        <v>50</v>
      </c>
      <c r="J41" s="7"/>
      <c r="K41">
        <v>20</v>
      </c>
      <c r="L41" t="s">
        <v>36</v>
      </c>
      <c r="M41">
        <v>0</v>
      </c>
      <c r="N41">
        <v>20</v>
      </c>
      <c r="O41">
        <f t="shared" si="3"/>
        <v>0</v>
      </c>
      <c r="Q41" t="s">
        <v>12</v>
      </c>
      <c r="R41" t="s">
        <v>13</v>
      </c>
      <c r="S41" t="s">
        <v>13</v>
      </c>
      <c r="T41" t="s">
        <v>13</v>
      </c>
      <c r="U41" t="s">
        <v>13</v>
      </c>
      <c r="V41" t="s">
        <v>13</v>
      </c>
      <c r="W41" t="s">
        <v>13</v>
      </c>
      <c r="X41" t="s">
        <v>13</v>
      </c>
      <c r="Y41" t="s">
        <v>13</v>
      </c>
      <c r="Z41" t="s">
        <v>13</v>
      </c>
      <c r="AA41" t="s">
        <v>13</v>
      </c>
      <c r="AB41" t="s">
        <v>13</v>
      </c>
      <c r="AC41" t="s">
        <v>13</v>
      </c>
      <c r="AD41" t="s">
        <v>13</v>
      </c>
      <c r="AE41" t="s">
        <v>13</v>
      </c>
      <c r="AF41" t="s">
        <v>13</v>
      </c>
      <c r="AG41" t="s">
        <v>13</v>
      </c>
      <c r="AH41" t="s">
        <v>13</v>
      </c>
      <c r="AI41" t="s">
        <v>13</v>
      </c>
      <c r="AJ41" t="s">
        <v>13</v>
      </c>
      <c r="AK41" t="s">
        <v>13</v>
      </c>
      <c r="AL41" t="s">
        <v>12</v>
      </c>
      <c r="AM41" t="s">
        <v>36</v>
      </c>
      <c r="AN41" t="s">
        <v>36</v>
      </c>
      <c r="AO41" t="s">
        <v>36</v>
      </c>
      <c r="AP41" t="s">
        <v>36</v>
      </c>
      <c r="AQ41" t="s">
        <v>36</v>
      </c>
      <c r="AR41" t="s">
        <v>36</v>
      </c>
      <c r="AS41" t="s">
        <v>36</v>
      </c>
      <c r="AT41" t="s">
        <v>36</v>
      </c>
      <c r="AU41" t="s">
        <v>36</v>
      </c>
      <c r="AV41" t="s">
        <v>36</v>
      </c>
      <c r="AW41" t="s">
        <v>36</v>
      </c>
      <c r="AX41" t="s">
        <v>36</v>
      </c>
      <c r="AY41" t="s">
        <v>36</v>
      </c>
      <c r="AZ41" t="s">
        <v>36</v>
      </c>
      <c r="BA41" t="s">
        <v>36</v>
      </c>
      <c r="BB41" t="s">
        <v>36</v>
      </c>
      <c r="BC41" t="s">
        <v>36</v>
      </c>
      <c r="BD41" t="s">
        <v>36</v>
      </c>
      <c r="BE41" t="s">
        <v>36</v>
      </c>
      <c r="BF41" t="s">
        <v>36</v>
      </c>
      <c r="BG41" t="s">
        <v>12</v>
      </c>
      <c r="BH41" t="s">
        <v>17</v>
      </c>
      <c r="BI41" t="s">
        <v>17</v>
      </c>
      <c r="BJ41" t="s">
        <v>17</v>
      </c>
      <c r="BK41" t="s">
        <v>17</v>
      </c>
      <c r="BL41" t="s">
        <v>17</v>
      </c>
      <c r="BM41" t="s">
        <v>17</v>
      </c>
      <c r="BN41" t="s">
        <v>17</v>
      </c>
      <c r="BO41" t="s">
        <v>17</v>
      </c>
      <c r="BP41" t="s">
        <v>17</v>
      </c>
      <c r="BQ41" t="s">
        <v>17</v>
      </c>
      <c r="BR41" t="s">
        <v>17</v>
      </c>
      <c r="BS41" t="s">
        <v>17</v>
      </c>
      <c r="BT41" t="s">
        <v>17</v>
      </c>
      <c r="BU41" t="s">
        <v>17</v>
      </c>
      <c r="BV41" t="s">
        <v>17</v>
      </c>
      <c r="BW41" t="s">
        <v>17</v>
      </c>
      <c r="BX41" t="s">
        <v>17</v>
      </c>
      <c r="BY41" t="s">
        <v>17</v>
      </c>
      <c r="BZ41" t="s">
        <v>17</v>
      </c>
      <c r="CA41" t="s">
        <v>17</v>
      </c>
      <c r="CB41" t="s">
        <v>12</v>
      </c>
      <c r="CC41" t="s">
        <v>13</v>
      </c>
      <c r="CD41" t="s">
        <v>13</v>
      </c>
      <c r="CE41" t="s">
        <v>13</v>
      </c>
      <c r="CF41" t="s">
        <v>13</v>
      </c>
      <c r="CG41" t="s">
        <v>13</v>
      </c>
      <c r="CH41" t="s">
        <v>13</v>
      </c>
      <c r="CI41" t="s">
        <v>13</v>
      </c>
      <c r="CJ41" t="s">
        <v>13</v>
      </c>
      <c r="CK41" t="s">
        <v>13</v>
      </c>
      <c r="CL41" t="s">
        <v>13</v>
      </c>
      <c r="CM41" t="s">
        <v>13</v>
      </c>
      <c r="CN41" t="s">
        <v>13</v>
      </c>
      <c r="CO41" t="s">
        <v>13</v>
      </c>
      <c r="CP41" t="s">
        <v>13</v>
      </c>
      <c r="CQ41" t="s">
        <v>13</v>
      </c>
      <c r="CR41" t="s">
        <v>13</v>
      </c>
      <c r="CS41" t="s">
        <v>13</v>
      </c>
      <c r="CT41" t="s">
        <v>13</v>
      </c>
      <c r="CU41" t="s">
        <v>13</v>
      </c>
      <c r="CV41" t="s">
        <v>13</v>
      </c>
    </row>
    <row r="42" spans="1:100" ht="12.75" customHeight="1" x14ac:dyDescent="0.2">
      <c r="A42" s="14" t="s">
        <v>469</v>
      </c>
      <c r="B42" s="6"/>
      <c r="C42" s="13"/>
      <c r="D42" s="6"/>
      <c r="E42" s="7">
        <f t="shared" si="31"/>
        <v>25</v>
      </c>
      <c r="F42" s="7">
        <f t="shared" ref="F42:H42" si="45">IF(L42="-", 0, IF(L42=20, 25, IF(L42&gt;=15, 20, IF(L42&gt;=10, 10, IF(L42&gt;=5, 5, 0)))))</f>
        <v>0</v>
      </c>
      <c r="G42" s="7">
        <f t="shared" si="45"/>
        <v>0</v>
      </c>
      <c r="H42" s="7">
        <f t="shared" si="45"/>
        <v>25</v>
      </c>
      <c r="I42" s="8">
        <f t="shared" si="1"/>
        <v>50</v>
      </c>
      <c r="J42" s="7"/>
      <c r="K42">
        <v>20</v>
      </c>
      <c r="L42" t="s">
        <v>36</v>
      </c>
      <c r="M42">
        <v>1</v>
      </c>
      <c r="N42">
        <v>20</v>
      </c>
      <c r="O42">
        <f t="shared" si="3"/>
        <v>0</v>
      </c>
      <c r="Q42" t="s">
        <v>12</v>
      </c>
      <c r="R42" t="s">
        <v>13</v>
      </c>
      <c r="S42" t="s">
        <v>13</v>
      </c>
      <c r="T42" t="s">
        <v>13</v>
      </c>
      <c r="U42" t="s">
        <v>13</v>
      </c>
      <c r="V42" t="s">
        <v>13</v>
      </c>
      <c r="W42" t="s">
        <v>13</v>
      </c>
      <c r="X42" t="s">
        <v>13</v>
      </c>
      <c r="Y42" t="s">
        <v>13</v>
      </c>
      <c r="Z42" t="s">
        <v>13</v>
      </c>
      <c r="AA42" t="s">
        <v>13</v>
      </c>
      <c r="AB42" t="s">
        <v>13</v>
      </c>
      <c r="AC42" t="s">
        <v>13</v>
      </c>
      <c r="AD42" t="s">
        <v>13</v>
      </c>
      <c r="AE42" t="s">
        <v>13</v>
      </c>
      <c r="AF42" t="s">
        <v>13</v>
      </c>
      <c r="AG42" t="s">
        <v>13</v>
      </c>
      <c r="AH42" t="s">
        <v>13</v>
      </c>
      <c r="AI42" t="s">
        <v>13</v>
      </c>
      <c r="AJ42" t="s">
        <v>13</v>
      </c>
      <c r="AK42" t="s">
        <v>13</v>
      </c>
      <c r="AL42" t="s">
        <v>12</v>
      </c>
      <c r="AM42" t="s">
        <v>36</v>
      </c>
      <c r="AN42" t="s">
        <v>36</v>
      </c>
      <c r="AO42" t="s">
        <v>36</v>
      </c>
      <c r="AP42" t="s">
        <v>36</v>
      </c>
      <c r="AQ42" t="s">
        <v>36</v>
      </c>
      <c r="AR42" t="s">
        <v>36</v>
      </c>
      <c r="AS42" t="s">
        <v>36</v>
      </c>
      <c r="AT42" t="s">
        <v>36</v>
      </c>
      <c r="AU42" t="s">
        <v>36</v>
      </c>
      <c r="AV42" t="s">
        <v>36</v>
      </c>
      <c r="AW42" t="s">
        <v>36</v>
      </c>
      <c r="AX42" t="s">
        <v>36</v>
      </c>
      <c r="AY42" t="s">
        <v>36</v>
      </c>
      <c r="AZ42" t="s">
        <v>36</v>
      </c>
      <c r="BA42" t="s">
        <v>36</v>
      </c>
      <c r="BB42" t="s">
        <v>36</v>
      </c>
      <c r="BC42" t="s">
        <v>36</v>
      </c>
      <c r="BD42" t="s">
        <v>36</v>
      </c>
      <c r="BE42" t="s">
        <v>36</v>
      </c>
      <c r="BF42" t="s">
        <v>36</v>
      </c>
      <c r="BG42" t="s">
        <v>12</v>
      </c>
      <c r="BH42" t="s">
        <v>17</v>
      </c>
      <c r="BI42" t="s">
        <v>17</v>
      </c>
      <c r="BJ42" t="s">
        <v>17</v>
      </c>
      <c r="BK42" t="s">
        <v>17</v>
      </c>
      <c r="BL42" t="s">
        <v>17</v>
      </c>
      <c r="BM42" t="s">
        <v>17</v>
      </c>
      <c r="BN42" t="s">
        <v>17</v>
      </c>
      <c r="BO42" t="s">
        <v>17</v>
      </c>
      <c r="BP42" t="s">
        <v>17</v>
      </c>
      <c r="BQ42" t="s">
        <v>17</v>
      </c>
      <c r="BR42" t="s">
        <v>17</v>
      </c>
      <c r="BS42" t="s">
        <v>17</v>
      </c>
      <c r="BT42" t="s">
        <v>17</v>
      </c>
      <c r="BU42" t="s">
        <v>17</v>
      </c>
      <c r="BV42" t="s">
        <v>17</v>
      </c>
      <c r="BW42" t="s">
        <v>13</v>
      </c>
      <c r="BX42" t="s">
        <v>17</v>
      </c>
      <c r="BY42" t="s">
        <v>17</v>
      </c>
      <c r="BZ42" t="s">
        <v>17</v>
      </c>
      <c r="CA42" t="s">
        <v>17</v>
      </c>
      <c r="CB42" t="s">
        <v>12</v>
      </c>
      <c r="CC42" t="s">
        <v>13</v>
      </c>
      <c r="CD42" t="s">
        <v>13</v>
      </c>
      <c r="CE42" t="s">
        <v>13</v>
      </c>
      <c r="CF42" t="s">
        <v>13</v>
      </c>
      <c r="CG42" t="s">
        <v>13</v>
      </c>
      <c r="CH42" t="s">
        <v>13</v>
      </c>
      <c r="CI42" t="s">
        <v>13</v>
      </c>
      <c r="CJ42" t="s">
        <v>13</v>
      </c>
      <c r="CK42" t="s">
        <v>13</v>
      </c>
      <c r="CL42" t="s">
        <v>13</v>
      </c>
      <c r="CM42" t="s">
        <v>13</v>
      </c>
      <c r="CN42" t="s">
        <v>13</v>
      </c>
      <c r="CO42" t="s">
        <v>13</v>
      </c>
      <c r="CP42" t="s">
        <v>13</v>
      </c>
      <c r="CQ42" t="s">
        <v>13</v>
      </c>
      <c r="CR42" t="s">
        <v>13</v>
      </c>
      <c r="CS42" t="s">
        <v>13</v>
      </c>
      <c r="CT42" t="s">
        <v>13</v>
      </c>
      <c r="CU42" t="s">
        <v>13</v>
      </c>
      <c r="CV42" t="s">
        <v>13</v>
      </c>
    </row>
    <row r="43" spans="1:100" ht="12.75" customHeight="1" x14ac:dyDescent="0.2">
      <c r="A43" s="6" t="s">
        <v>470</v>
      </c>
      <c r="B43" s="14" t="s">
        <v>364</v>
      </c>
      <c r="C43" s="6" t="s">
        <v>471</v>
      </c>
      <c r="D43" s="6"/>
      <c r="E43" s="7">
        <f t="shared" si="31"/>
        <v>25</v>
      </c>
      <c r="F43" s="7">
        <f t="shared" ref="F43:H43" si="46">IF(L43="-", 0, IF(L43=20, 25, IF(L43&gt;=15, 20, IF(L43&gt;=10, 10, IF(L43&gt;=5, 5, 0)))))</f>
        <v>0</v>
      </c>
      <c r="G43" s="7">
        <f t="shared" si="46"/>
        <v>0</v>
      </c>
      <c r="H43" s="7">
        <f t="shared" si="46"/>
        <v>25</v>
      </c>
      <c r="I43" s="8">
        <f t="shared" si="1"/>
        <v>50</v>
      </c>
      <c r="J43" s="7"/>
      <c r="K43">
        <v>20</v>
      </c>
      <c r="L43" t="s">
        <v>36</v>
      </c>
      <c r="M43">
        <v>2</v>
      </c>
      <c r="N43">
        <v>20</v>
      </c>
      <c r="O43">
        <f t="shared" si="3"/>
        <v>0</v>
      </c>
      <c r="Q43" t="s">
        <v>12</v>
      </c>
      <c r="R43" t="s">
        <v>13</v>
      </c>
      <c r="S43" t="s">
        <v>13</v>
      </c>
      <c r="T43" t="s">
        <v>13</v>
      </c>
      <c r="U43" t="s">
        <v>13</v>
      </c>
      <c r="V43" t="s">
        <v>13</v>
      </c>
      <c r="W43" t="s">
        <v>13</v>
      </c>
      <c r="X43" t="s">
        <v>13</v>
      </c>
      <c r="Y43" t="s">
        <v>13</v>
      </c>
      <c r="Z43" t="s">
        <v>13</v>
      </c>
      <c r="AA43" t="s">
        <v>13</v>
      </c>
      <c r="AB43" t="s">
        <v>13</v>
      </c>
      <c r="AC43" t="s">
        <v>13</v>
      </c>
      <c r="AD43" t="s">
        <v>13</v>
      </c>
      <c r="AE43" t="s">
        <v>13</v>
      </c>
      <c r="AF43" t="s">
        <v>13</v>
      </c>
      <c r="AG43" t="s">
        <v>13</v>
      </c>
      <c r="AH43" t="s">
        <v>13</v>
      </c>
      <c r="AI43" t="s">
        <v>13</v>
      </c>
      <c r="AJ43" t="s">
        <v>13</v>
      </c>
      <c r="AK43" t="s">
        <v>13</v>
      </c>
      <c r="AL43" t="s">
        <v>12</v>
      </c>
      <c r="AM43" t="s">
        <v>36</v>
      </c>
      <c r="AN43" t="s">
        <v>36</v>
      </c>
      <c r="AO43" t="s">
        <v>36</v>
      </c>
      <c r="AP43" t="s">
        <v>36</v>
      </c>
      <c r="AQ43" t="s">
        <v>36</v>
      </c>
      <c r="AR43" t="s">
        <v>36</v>
      </c>
      <c r="AS43" t="s">
        <v>36</v>
      </c>
      <c r="AT43" t="s">
        <v>36</v>
      </c>
      <c r="AU43" t="s">
        <v>36</v>
      </c>
      <c r="AV43" t="s">
        <v>36</v>
      </c>
      <c r="AW43" t="s">
        <v>36</v>
      </c>
      <c r="AX43" t="s">
        <v>36</v>
      </c>
      <c r="AY43" t="s">
        <v>36</v>
      </c>
      <c r="AZ43" t="s">
        <v>36</v>
      </c>
      <c r="BA43" t="s">
        <v>36</v>
      </c>
      <c r="BB43" t="s">
        <v>36</v>
      </c>
      <c r="BC43" t="s">
        <v>36</v>
      </c>
      <c r="BD43" t="s">
        <v>36</v>
      </c>
      <c r="BE43" t="s">
        <v>36</v>
      </c>
      <c r="BF43" t="s">
        <v>36</v>
      </c>
      <c r="BG43" t="s">
        <v>12</v>
      </c>
      <c r="BH43" t="s">
        <v>17</v>
      </c>
      <c r="BI43" t="s">
        <v>17</v>
      </c>
      <c r="BJ43" t="s">
        <v>17</v>
      </c>
      <c r="BK43" t="s">
        <v>17</v>
      </c>
      <c r="BL43" t="s">
        <v>17</v>
      </c>
      <c r="BM43" t="s">
        <v>17</v>
      </c>
      <c r="BN43" t="s">
        <v>13</v>
      </c>
      <c r="BO43" t="s">
        <v>17</v>
      </c>
      <c r="BP43" t="s">
        <v>17</v>
      </c>
      <c r="BQ43" t="s">
        <v>17</v>
      </c>
      <c r="BR43" t="s">
        <v>17</v>
      </c>
      <c r="BS43" t="s">
        <v>17</v>
      </c>
      <c r="BT43" t="s">
        <v>17</v>
      </c>
      <c r="BU43" t="s">
        <v>17</v>
      </c>
      <c r="BV43" t="s">
        <v>13</v>
      </c>
      <c r="BW43" t="s">
        <v>17</v>
      </c>
      <c r="BX43" t="s">
        <v>17</v>
      </c>
      <c r="BY43" t="s">
        <v>17</v>
      </c>
      <c r="BZ43" t="s">
        <v>17</v>
      </c>
      <c r="CA43" t="s">
        <v>17</v>
      </c>
      <c r="CB43" t="s">
        <v>12</v>
      </c>
      <c r="CC43" t="s">
        <v>13</v>
      </c>
      <c r="CD43" t="s">
        <v>13</v>
      </c>
      <c r="CE43" t="s">
        <v>13</v>
      </c>
      <c r="CF43" t="s">
        <v>13</v>
      </c>
      <c r="CG43" t="s">
        <v>13</v>
      </c>
      <c r="CH43" t="s">
        <v>13</v>
      </c>
      <c r="CI43" t="s">
        <v>13</v>
      </c>
      <c r="CJ43" t="s">
        <v>13</v>
      </c>
      <c r="CK43" t="s">
        <v>13</v>
      </c>
      <c r="CL43" t="s">
        <v>13</v>
      </c>
      <c r="CM43" t="s">
        <v>13</v>
      </c>
      <c r="CN43" t="s">
        <v>13</v>
      </c>
      <c r="CO43" t="s">
        <v>13</v>
      </c>
      <c r="CP43" t="s">
        <v>13</v>
      </c>
      <c r="CQ43" t="s">
        <v>13</v>
      </c>
      <c r="CR43" t="s">
        <v>13</v>
      </c>
      <c r="CS43" t="s">
        <v>13</v>
      </c>
      <c r="CT43" t="s">
        <v>13</v>
      </c>
      <c r="CU43" t="s">
        <v>13</v>
      </c>
      <c r="CV43" t="s">
        <v>13</v>
      </c>
    </row>
    <row r="44" spans="1:100" ht="12.75" customHeight="1" x14ac:dyDescent="0.2">
      <c r="A44" s="25" t="s">
        <v>472</v>
      </c>
      <c r="B44" s="25" t="s">
        <v>26</v>
      </c>
      <c r="C44" s="12"/>
      <c r="D44" s="6"/>
      <c r="E44" s="7">
        <f t="shared" si="31"/>
        <v>20</v>
      </c>
      <c r="F44" s="7">
        <f t="shared" ref="F44:H44" si="47">IF(L44="-", 0, IF(L44=20, 25, IF(L44&gt;=15, 20, IF(L44&gt;=10, 10, IF(L44&gt;=5, 5, 0)))))</f>
        <v>20</v>
      </c>
      <c r="G44" s="7">
        <f t="shared" si="47"/>
        <v>0</v>
      </c>
      <c r="H44" s="7">
        <f t="shared" si="47"/>
        <v>10</v>
      </c>
      <c r="I44" s="8">
        <f t="shared" si="1"/>
        <v>50</v>
      </c>
      <c r="J44" s="7"/>
      <c r="K44">
        <v>17</v>
      </c>
      <c r="L44">
        <f>COUNTIF(AM44:BF44, "=OK")</f>
        <v>15</v>
      </c>
      <c r="M44">
        <v>0</v>
      </c>
      <c r="N44">
        <v>14</v>
      </c>
      <c r="O44">
        <f t="shared" si="3"/>
        <v>3</v>
      </c>
      <c r="Q44" t="s">
        <v>12</v>
      </c>
      <c r="R44" t="s">
        <v>17</v>
      </c>
      <c r="S44" t="s">
        <v>17</v>
      </c>
      <c r="T44" t="s">
        <v>17</v>
      </c>
      <c r="U44" t="s">
        <v>13</v>
      </c>
      <c r="V44" t="s">
        <v>13</v>
      </c>
      <c r="W44" t="s">
        <v>13</v>
      </c>
      <c r="X44" t="s">
        <v>13</v>
      </c>
      <c r="Y44" t="s">
        <v>13</v>
      </c>
      <c r="Z44" t="s">
        <v>13</v>
      </c>
      <c r="AA44" t="s">
        <v>13</v>
      </c>
      <c r="AB44" t="s">
        <v>13</v>
      </c>
      <c r="AC44" t="s">
        <v>13</v>
      </c>
      <c r="AD44" t="s">
        <v>13</v>
      </c>
      <c r="AE44" t="s">
        <v>13</v>
      </c>
      <c r="AF44" t="s">
        <v>13</v>
      </c>
      <c r="AG44" t="s">
        <v>13</v>
      </c>
      <c r="AH44" t="s">
        <v>13</v>
      </c>
      <c r="AI44" t="s">
        <v>13</v>
      </c>
      <c r="AJ44" t="s">
        <v>13</v>
      </c>
      <c r="AK44" t="s">
        <v>13</v>
      </c>
      <c r="AL44" t="s">
        <v>12</v>
      </c>
      <c r="AM44" t="s">
        <v>13</v>
      </c>
      <c r="AN44" t="s">
        <v>13</v>
      </c>
      <c r="AO44" t="s">
        <v>13</v>
      </c>
      <c r="AP44" t="s">
        <v>13</v>
      </c>
      <c r="AQ44" t="s">
        <v>13</v>
      </c>
      <c r="AR44" t="s">
        <v>13</v>
      </c>
      <c r="AS44" t="s">
        <v>13</v>
      </c>
      <c r="AT44" t="s">
        <v>13</v>
      </c>
      <c r="AU44" t="s">
        <v>13</v>
      </c>
      <c r="AV44" t="s">
        <v>13</v>
      </c>
      <c r="AW44" t="s">
        <v>13</v>
      </c>
      <c r="AX44" t="s">
        <v>13</v>
      </c>
      <c r="AY44" t="s">
        <v>13</v>
      </c>
      <c r="AZ44" t="s">
        <v>13</v>
      </c>
      <c r="BA44" t="s">
        <v>13</v>
      </c>
      <c r="BB44" t="s">
        <v>87</v>
      </c>
      <c r="BC44" t="s">
        <v>87</v>
      </c>
      <c r="BD44" t="s">
        <v>87</v>
      </c>
      <c r="BE44" t="s">
        <v>87</v>
      </c>
      <c r="BF44" t="s">
        <v>87</v>
      </c>
      <c r="BG44" t="s">
        <v>12</v>
      </c>
      <c r="BH44" t="s">
        <v>17</v>
      </c>
      <c r="BI44" t="s">
        <v>17</v>
      </c>
      <c r="BJ44" t="s">
        <v>17</v>
      </c>
      <c r="BK44" t="s">
        <v>17</v>
      </c>
      <c r="BL44" t="s">
        <v>17</v>
      </c>
      <c r="BM44" t="s">
        <v>17</v>
      </c>
      <c r="BN44" t="s">
        <v>17</v>
      </c>
      <c r="BO44" t="s">
        <v>17</v>
      </c>
      <c r="BP44" t="s">
        <v>17</v>
      </c>
      <c r="BQ44" t="s">
        <v>17</v>
      </c>
      <c r="BR44" t="s">
        <v>17</v>
      </c>
      <c r="BS44" t="s">
        <v>17</v>
      </c>
      <c r="BT44" t="s">
        <v>17</v>
      </c>
      <c r="BU44" t="s">
        <v>17</v>
      </c>
      <c r="BV44" t="s">
        <v>17</v>
      </c>
      <c r="BW44" t="s">
        <v>17</v>
      </c>
      <c r="BX44" t="s">
        <v>17</v>
      </c>
      <c r="BY44" t="s">
        <v>17</v>
      </c>
      <c r="BZ44" t="s">
        <v>17</v>
      </c>
      <c r="CA44" t="s">
        <v>17</v>
      </c>
      <c r="CB44" t="s">
        <v>12</v>
      </c>
      <c r="CC44" t="s">
        <v>13</v>
      </c>
      <c r="CD44" t="s">
        <v>13</v>
      </c>
      <c r="CE44" t="s">
        <v>17</v>
      </c>
      <c r="CF44" t="s">
        <v>13</v>
      </c>
      <c r="CG44" t="s">
        <v>13</v>
      </c>
      <c r="CH44" t="s">
        <v>13</v>
      </c>
      <c r="CI44" t="s">
        <v>13</v>
      </c>
      <c r="CJ44" t="s">
        <v>13</v>
      </c>
      <c r="CK44" t="s">
        <v>13</v>
      </c>
      <c r="CL44" t="s">
        <v>13</v>
      </c>
      <c r="CM44" t="s">
        <v>13</v>
      </c>
      <c r="CN44" t="s">
        <v>13</v>
      </c>
      <c r="CO44" t="s">
        <v>13</v>
      </c>
      <c r="CP44" t="s">
        <v>13</v>
      </c>
      <c r="CQ44" t="s">
        <v>13</v>
      </c>
      <c r="CR44" t="s">
        <v>17</v>
      </c>
      <c r="CS44" t="s">
        <v>17</v>
      </c>
      <c r="CT44" t="s">
        <v>17</v>
      </c>
      <c r="CU44" t="s">
        <v>17</v>
      </c>
      <c r="CV44" t="s">
        <v>17</v>
      </c>
    </row>
    <row r="45" spans="1:100" ht="12.75" customHeight="1" x14ac:dyDescent="0.2">
      <c r="A45" s="26" t="s">
        <v>473</v>
      </c>
      <c r="B45" s="26" t="s">
        <v>418</v>
      </c>
      <c r="C45" s="26" t="s">
        <v>419</v>
      </c>
      <c r="D45" s="6"/>
      <c r="E45" s="7">
        <f t="shared" si="31"/>
        <v>25</v>
      </c>
      <c r="F45" s="7">
        <f t="shared" ref="F45:H45" si="48">IF(L45="-", 0, IF(L45=20, 25, IF(L45&gt;=15, 20, IF(L45&gt;=10, 10, IF(L45&gt;=5, 5, 0)))))</f>
        <v>0</v>
      </c>
      <c r="G45" s="7">
        <f t="shared" si="48"/>
        <v>0</v>
      </c>
      <c r="H45" s="7">
        <f t="shared" si="48"/>
        <v>25</v>
      </c>
      <c r="I45" s="8">
        <f t="shared" si="1"/>
        <v>50</v>
      </c>
      <c r="J45" s="7"/>
      <c r="K45">
        <v>20</v>
      </c>
      <c r="L45" t="s">
        <v>36</v>
      </c>
      <c r="M45" t="s">
        <v>36</v>
      </c>
      <c r="N45">
        <v>20</v>
      </c>
      <c r="O45">
        <f t="shared" si="3"/>
        <v>0</v>
      </c>
      <c r="Q45" t="s">
        <v>12</v>
      </c>
      <c r="R45" t="s">
        <v>13</v>
      </c>
      <c r="S45" t="s">
        <v>13</v>
      </c>
      <c r="T45" t="s">
        <v>13</v>
      </c>
      <c r="U45" t="s">
        <v>13</v>
      </c>
      <c r="V45" t="s">
        <v>13</v>
      </c>
      <c r="W45" t="s">
        <v>13</v>
      </c>
      <c r="X45" t="s">
        <v>13</v>
      </c>
      <c r="Y45" t="s">
        <v>13</v>
      </c>
      <c r="Z45" t="s">
        <v>13</v>
      </c>
      <c r="AA45" t="s">
        <v>13</v>
      </c>
      <c r="AB45" t="s">
        <v>13</v>
      </c>
      <c r="AC45" t="s">
        <v>13</v>
      </c>
      <c r="AD45" t="s">
        <v>13</v>
      </c>
      <c r="AE45" t="s">
        <v>13</v>
      </c>
      <c r="AF45" t="s">
        <v>13</v>
      </c>
      <c r="AG45" t="s">
        <v>13</v>
      </c>
      <c r="AH45" t="s">
        <v>13</v>
      </c>
      <c r="AI45" t="s">
        <v>13</v>
      </c>
      <c r="AJ45" t="s">
        <v>13</v>
      </c>
      <c r="AK45" t="s">
        <v>13</v>
      </c>
      <c r="AL45" t="s">
        <v>12</v>
      </c>
      <c r="AM45" t="s">
        <v>36</v>
      </c>
      <c r="AN45" t="s">
        <v>36</v>
      </c>
      <c r="AO45" t="s">
        <v>36</v>
      </c>
      <c r="AP45" t="s">
        <v>36</v>
      </c>
      <c r="AQ45" t="s">
        <v>36</v>
      </c>
      <c r="AR45" t="s">
        <v>36</v>
      </c>
      <c r="AS45" t="s">
        <v>36</v>
      </c>
      <c r="AT45" t="s">
        <v>36</v>
      </c>
      <c r="AU45" t="s">
        <v>36</v>
      </c>
      <c r="AV45" t="s">
        <v>36</v>
      </c>
      <c r="AW45" t="s">
        <v>36</v>
      </c>
      <c r="AX45" t="s">
        <v>36</v>
      </c>
      <c r="AY45" t="s">
        <v>36</v>
      </c>
      <c r="AZ45" t="s">
        <v>36</v>
      </c>
      <c r="BA45" t="s">
        <v>36</v>
      </c>
      <c r="BB45" t="s">
        <v>36</v>
      </c>
      <c r="BC45" t="s">
        <v>36</v>
      </c>
      <c r="BD45" t="s">
        <v>36</v>
      </c>
      <c r="BE45" t="s">
        <v>36</v>
      </c>
      <c r="BF45" t="s">
        <v>36</v>
      </c>
      <c r="BG45" t="s">
        <v>12</v>
      </c>
      <c r="BH45" t="s">
        <v>36</v>
      </c>
      <c r="BI45" t="s">
        <v>36</v>
      </c>
      <c r="BJ45" t="s">
        <v>36</v>
      </c>
      <c r="BK45" t="s">
        <v>36</v>
      </c>
      <c r="BL45" t="s">
        <v>36</v>
      </c>
      <c r="BM45" t="s">
        <v>36</v>
      </c>
      <c r="BN45" t="s">
        <v>36</v>
      </c>
      <c r="BO45" t="s">
        <v>36</v>
      </c>
      <c r="BP45" t="s">
        <v>36</v>
      </c>
      <c r="BQ45" t="s">
        <v>36</v>
      </c>
      <c r="BR45" t="s">
        <v>36</v>
      </c>
      <c r="BS45" t="s">
        <v>36</v>
      </c>
      <c r="BT45" t="s">
        <v>36</v>
      </c>
      <c r="BU45" t="s">
        <v>36</v>
      </c>
      <c r="BV45" t="s">
        <v>36</v>
      </c>
      <c r="BW45" t="s">
        <v>36</v>
      </c>
      <c r="BX45" t="s">
        <v>36</v>
      </c>
      <c r="BY45" t="s">
        <v>36</v>
      </c>
      <c r="BZ45" t="s">
        <v>36</v>
      </c>
      <c r="CA45" t="s">
        <v>36</v>
      </c>
      <c r="CB45" t="s">
        <v>12</v>
      </c>
      <c r="CC45" t="s">
        <v>13</v>
      </c>
      <c r="CD45" t="s">
        <v>13</v>
      </c>
      <c r="CE45" t="s">
        <v>13</v>
      </c>
      <c r="CF45" t="s">
        <v>13</v>
      </c>
      <c r="CG45" t="s">
        <v>13</v>
      </c>
      <c r="CH45" t="s">
        <v>13</v>
      </c>
      <c r="CI45" t="s">
        <v>13</v>
      </c>
      <c r="CJ45" t="s">
        <v>13</v>
      </c>
      <c r="CK45" t="s">
        <v>13</v>
      </c>
      <c r="CL45" t="s">
        <v>13</v>
      </c>
      <c r="CM45" t="s">
        <v>13</v>
      </c>
      <c r="CN45" t="s">
        <v>13</v>
      </c>
      <c r="CO45" t="s">
        <v>13</v>
      </c>
      <c r="CP45" t="s">
        <v>13</v>
      </c>
      <c r="CQ45" t="s">
        <v>13</v>
      </c>
      <c r="CR45" t="s">
        <v>13</v>
      </c>
      <c r="CS45" t="s">
        <v>13</v>
      </c>
      <c r="CT45" t="s">
        <v>13</v>
      </c>
      <c r="CU45" t="s">
        <v>13</v>
      </c>
      <c r="CV45" t="s">
        <v>13</v>
      </c>
    </row>
    <row r="46" spans="1:100" ht="12.75" customHeight="1" x14ac:dyDescent="0.2">
      <c r="A46" s="6" t="s">
        <v>474</v>
      </c>
      <c r="B46" s="14" t="s">
        <v>475</v>
      </c>
      <c r="C46" s="6" t="s">
        <v>476</v>
      </c>
      <c r="D46" s="6"/>
      <c r="E46" s="7">
        <f t="shared" si="31"/>
        <v>25</v>
      </c>
      <c r="F46" s="7">
        <f t="shared" ref="F46:H46" si="49">IF(L46="-", 0, IF(L46=20, 25, IF(L46&gt;=15, 20, IF(L46&gt;=10, 10, IF(L46&gt;=5, 5, 0)))))</f>
        <v>0</v>
      </c>
      <c r="G46" s="7">
        <f t="shared" si="49"/>
        <v>5</v>
      </c>
      <c r="H46" s="7">
        <f t="shared" si="49"/>
        <v>20</v>
      </c>
      <c r="I46" s="8">
        <f t="shared" si="1"/>
        <v>50</v>
      </c>
      <c r="J46" s="7"/>
      <c r="K46">
        <v>20</v>
      </c>
      <c r="L46">
        <f t="shared" ref="L46:L47" si="50">COUNTIF(AM46:BF46, "=OK")</f>
        <v>0</v>
      </c>
      <c r="M46">
        <v>7</v>
      </c>
      <c r="N46">
        <v>18</v>
      </c>
      <c r="O46">
        <f t="shared" si="3"/>
        <v>0</v>
      </c>
      <c r="Q46" t="s">
        <v>12</v>
      </c>
      <c r="R46" t="s">
        <v>13</v>
      </c>
      <c r="S46" t="s">
        <v>13</v>
      </c>
      <c r="T46" t="s">
        <v>13</v>
      </c>
      <c r="U46" t="s">
        <v>13</v>
      </c>
      <c r="V46" t="s">
        <v>13</v>
      </c>
      <c r="W46" t="s">
        <v>13</v>
      </c>
      <c r="X46" t="s">
        <v>13</v>
      </c>
      <c r="Y46" t="s">
        <v>13</v>
      </c>
      <c r="Z46" t="s">
        <v>13</v>
      </c>
      <c r="AA46" t="s">
        <v>13</v>
      </c>
      <c r="AB46" t="s">
        <v>13</v>
      </c>
      <c r="AC46" t="s">
        <v>13</v>
      </c>
      <c r="AD46" t="s">
        <v>13</v>
      </c>
      <c r="AE46" t="s">
        <v>13</v>
      </c>
      <c r="AF46" t="s">
        <v>13</v>
      </c>
      <c r="AG46" t="s">
        <v>13</v>
      </c>
      <c r="AH46" t="s">
        <v>13</v>
      </c>
      <c r="AI46" t="s">
        <v>13</v>
      </c>
      <c r="AJ46" t="s">
        <v>13</v>
      </c>
      <c r="AK46" t="s">
        <v>13</v>
      </c>
      <c r="AL46" t="s">
        <v>12</v>
      </c>
      <c r="AM46" t="s">
        <v>17</v>
      </c>
      <c r="AN46" t="s">
        <v>17</v>
      </c>
      <c r="AO46" t="s">
        <v>17</v>
      </c>
      <c r="AP46" t="s">
        <v>17</v>
      </c>
      <c r="AQ46" t="s">
        <v>17</v>
      </c>
      <c r="AR46" t="s">
        <v>17</v>
      </c>
      <c r="AS46" t="s">
        <v>17</v>
      </c>
      <c r="AT46" t="s">
        <v>17</v>
      </c>
      <c r="AU46" t="s">
        <v>17</v>
      </c>
      <c r="AV46" t="s">
        <v>17</v>
      </c>
      <c r="AW46" t="s">
        <v>17</v>
      </c>
      <c r="AX46" t="s">
        <v>17</v>
      </c>
      <c r="AY46" t="s">
        <v>17</v>
      </c>
      <c r="AZ46" t="s">
        <v>17</v>
      </c>
      <c r="BA46" t="s">
        <v>17</v>
      </c>
      <c r="BB46" t="s">
        <v>87</v>
      </c>
      <c r="BC46" t="s">
        <v>87</v>
      </c>
      <c r="BD46" t="s">
        <v>87</v>
      </c>
      <c r="BE46" t="s">
        <v>87</v>
      </c>
      <c r="BF46" t="s">
        <v>87</v>
      </c>
      <c r="BG46" t="s">
        <v>12</v>
      </c>
      <c r="BH46" t="s">
        <v>17</v>
      </c>
      <c r="BI46" t="s">
        <v>17</v>
      </c>
      <c r="BJ46" t="s">
        <v>17</v>
      </c>
      <c r="BK46" t="s">
        <v>17</v>
      </c>
      <c r="BL46" t="s">
        <v>13</v>
      </c>
      <c r="BM46" t="s">
        <v>17</v>
      </c>
      <c r="BN46" t="s">
        <v>13</v>
      </c>
      <c r="BO46" t="s">
        <v>17</v>
      </c>
      <c r="BP46" t="s">
        <v>13</v>
      </c>
      <c r="BQ46" t="s">
        <v>13</v>
      </c>
      <c r="BR46" t="s">
        <v>13</v>
      </c>
      <c r="BS46" t="s">
        <v>17</v>
      </c>
      <c r="BT46" t="s">
        <v>17</v>
      </c>
      <c r="BU46" t="s">
        <v>17</v>
      </c>
      <c r="BV46" t="s">
        <v>13</v>
      </c>
      <c r="BW46" t="s">
        <v>13</v>
      </c>
      <c r="BX46" t="s">
        <v>17</v>
      </c>
      <c r="BY46" t="s">
        <v>17</v>
      </c>
      <c r="BZ46" t="s">
        <v>17</v>
      </c>
      <c r="CA46" t="s">
        <v>17</v>
      </c>
      <c r="CB46" t="s">
        <v>12</v>
      </c>
      <c r="CC46" t="s">
        <v>13</v>
      </c>
      <c r="CD46" t="s">
        <v>13</v>
      </c>
      <c r="CE46" t="s">
        <v>13</v>
      </c>
      <c r="CF46" t="s">
        <v>13</v>
      </c>
      <c r="CG46" t="s">
        <v>13</v>
      </c>
      <c r="CH46" t="s">
        <v>13</v>
      </c>
      <c r="CI46" t="s">
        <v>13</v>
      </c>
      <c r="CJ46" t="s">
        <v>13</v>
      </c>
      <c r="CK46" t="s">
        <v>13</v>
      </c>
      <c r="CL46" t="s">
        <v>13</v>
      </c>
      <c r="CM46" t="s">
        <v>13</v>
      </c>
      <c r="CN46" t="s">
        <v>13</v>
      </c>
      <c r="CO46" t="s">
        <v>13</v>
      </c>
      <c r="CP46" t="s">
        <v>13</v>
      </c>
      <c r="CQ46" t="s">
        <v>13</v>
      </c>
      <c r="CR46" t="s">
        <v>13</v>
      </c>
      <c r="CS46" t="s">
        <v>13</v>
      </c>
      <c r="CT46" t="s">
        <v>13</v>
      </c>
      <c r="CU46" t="s">
        <v>87</v>
      </c>
      <c r="CV46" t="s">
        <v>87</v>
      </c>
    </row>
    <row r="47" spans="1:100" ht="12.75" customHeight="1" x14ac:dyDescent="0.2">
      <c r="A47" s="6" t="s">
        <v>477</v>
      </c>
      <c r="B47" s="14" t="s">
        <v>405</v>
      </c>
      <c r="C47" s="6" t="s">
        <v>430</v>
      </c>
      <c r="D47" s="6" t="s">
        <v>406</v>
      </c>
      <c r="E47" s="7">
        <f t="shared" si="31"/>
        <v>25</v>
      </c>
      <c r="F47" s="7">
        <f t="shared" ref="F47:H47" si="51">IF(L47="-", 0, IF(L47=20, 25, IF(L47&gt;=15, 20, IF(L47&gt;=10, 10, IF(L47&gt;=5, 5, 0)))))</f>
        <v>0</v>
      </c>
      <c r="G47" s="7">
        <f t="shared" si="51"/>
        <v>0</v>
      </c>
      <c r="H47" s="7">
        <f t="shared" si="51"/>
        <v>20</v>
      </c>
      <c r="I47" s="8">
        <f t="shared" si="1"/>
        <v>45</v>
      </c>
      <c r="J47" s="7"/>
      <c r="K47">
        <v>20</v>
      </c>
      <c r="L47">
        <f t="shared" si="50"/>
        <v>0</v>
      </c>
      <c r="M47">
        <v>3</v>
      </c>
      <c r="N47">
        <v>19</v>
      </c>
      <c r="O47">
        <f t="shared" si="3"/>
        <v>0</v>
      </c>
      <c r="Q47" t="s">
        <v>12</v>
      </c>
      <c r="R47" t="s">
        <v>13</v>
      </c>
      <c r="S47" t="s">
        <v>13</v>
      </c>
      <c r="T47" t="s">
        <v>13</v>
      </c>
      <c r="U47" t="s">
        <v>13</v>
      </c>
      <c r="V47" t="s">
        <v>13</v>
      </c>
      <c r="W47" t="s">
        <v>13</v>
      </c>
      <c r="X47" t="s">
        <v>13</v>
      </c>
      <c r="Y47" t="s">
        <v>13</v>
      </c>
      <c r="Z47" t="s">
        <v>13</v>
      </c>
      <c r="AA47" t="s">
        <v>13</v>
      </c>
      <c r="AB47" t="s">
        <v>13</v>
      </c>
      <c r="AC47" t="s">
        <v>13</v>
      </c>
      <c r="AD47" t="s">
        <v>13</v>
      </c>
      <c r="AE47" t="s">
        <v>13</v>
      </c>
      <c r="AF47" t="s">
        <v>13</v>
      </c>
      <c r="AG47" t="s">
        <v>13</v>
      </c>
      <c r="AH47" t="s">
        <v>13</v>
      </c>
      <c r="AI47" t="s">
        <v>13</v>
      </c>
      <c r="AJ47" t="s">
        <v>13</v>
      </c>
      <c r="AK47" t="s">
        <v>13</v>
      </c>
      <c r="AL47" t="s">
        <v>12</v>
      </c>
      <c r="AM47" t="s">
        <v>17</v>
      </c>
      <c r="AN47" t="s">
        <v>17</v>
      </c>
      <c r="AO47" t="s">
        <v>17</v>
      </c>
      <c r="AP47" t="s">
        <v>17</v>
      </c>
      <c r="AQ47" t="s">
        <v>17</v>
      </c>
      <c r="AR47" t="s">
        <v>17</v>
      </c>
      <c r="AS47" t="s">
        <v>17</v>
      </c>
      <c r="AT47" t="s">
        <v>17</v>
      </c>
      <c r="AU47" t="s">
        <v>17</v>
      </c>
      <c r="AV47" t="s">
        <v>17</v>
      </c>
      <c r="AW47" t="s">
        <v>17</v>
      </c>
      <c r="AX47" t="s">
        <v>17</v>
      </c>
      <c r="AY47" t="s">
        <v>17</v>
      </c>
      <c r="AZ47" t="s">
        <v>17</v>
      </c>
      <c r="BA47" t="s">
        <v>17</v>
      </c>
      <c r="BB47" t="s">
        <v>87</v>
      </c>
      <c r="BC47" t="s">
        <v>87</v>
      </c>
      <c r="BD47" t="s">
        <v>17</v>
      </c>
      <c r="BE47" t="s">
        <v>87</v>
      </c>
      <c r="BF47" t="s">
        <v>87</v>
      </c>
      <c r="BG47" t="s">
        <v>12</v>
      </c>
      <c r="BH47" t="s">
        <v>17</v>
      </c>
      <c r="BI47" t="s">
        <v>17</v>
      </c>
      <c r="BJ47" t="s">
        <v>17</v>
      </c>
      <c r="BK47" t="s">
        <v>17</v>
      </c>
      <c r="BL47" t="s">
        <v>17</v>
      </c>
      <c r="BM47" t="s">
        <v>17</v>
      </c>
      <c r="BN47" t="s">
        <v>13</v>
      </c>
      <c r="BO47" t="s">
        <v>17</v>
      </c>
      <c r="BP47" t="s">
        <v>17</v>
      </c>
      <c r="BQ47" t="s">
        <v>17</v>
      </c>
      <c r="BR47" t="s">
        <v>17</v>
      </c>
      <c r="BS47" t="s">
        <v>17</v>
      </c>
      <c r="BT47" t="s">
        <v>17</v>
      </c>
      <c r="BU47" t="s">
        <v>17</v>
      </c>
      <c r="BV47" t="s">
        <v>13</v>
      </c>
      <c r="BW47" t="s">
        <v>13</v>
      </c>
      <c r="BX47" t="s">
        <v>17</v>
      </c>
      <c r="BY47" t="s">
        <v>17</v>
      </c>
      <c r="BZ47" t="s">
        <v>17</v>
      </c>
      <c r="CA47" t="s">
        <v>17</v>
      </c>
      <c r="CB47" t="s">
        <v>12</v>
      </c>
      <c r="CC47" t="s">
        <v>13</v>
      </c>
      <c r="CD47" t="s">
        <v>13</v>
      </c>
      <c r="CE47" t="s">
        <v>13</v>
      </c>
      <c r="CF47" t="s">
        <v>13</v>
      </c>
      <c r="CG47" t="s">
        <v>13</v>
      </c>
      <c r="CH47" t="s">
        <v>13</v>
      </c>
      <c r="CI47" t="s">
        <v>13</v>
      </c>
      <c r="CJ47" t="s">
        <v>13</v>
      </c>
      <c r="CK47" t="s">
        <v>13</v>
      </c>
      <c r="CL47" t="s">
        <v>13</v>
      </c>
      <c r="CM47" t="s">
        <v>13</v>
      </c>
      <c r="CN47" t="s">
        <v>13</v>
      </c>
      <c r="CO47" t="s">
        <v>13</v>
      </c>
      <c r="CP47" t="s">
        <v>13</v>
      </c>
      <c r="CQ47" t="s">
        <v>13</v>
      </c>
      <c r="CR47" t="s">
        <v>13</v>
      </c>
      <c r="CS47" t="s">
        <v>13</v>
      </c>
      <c r="CT47" t="s">
        <v>13</v>
      </c>
      <c r="CU47" t="s">
        <v>13</v>
      </c>
      <c r="CV47" t="s">
        <v>17</v>
      </c>
    </row>
    <row r="48" spans="1:100" ht="12.75" customHeight="1" x14ac:dyDescent="0.2">
      <c r="A48" s="6" t="s">
        <v>478</v>
      </c>
      <c r="B48" s="14" t="s">
        <v>405</v>
      </c>
      <c r="C48" s="6" t="s">
        <v>408</v>
      </c>
      <c r="D48" s="6" t="s">
        <v>406</v>
      </c>
      <c r="E48" s="7">
        <f t="shared" si="31"/>
        <v>25</v>
      </c>
      <c r="F48" s="7">
        <f t="shared" ref="F48:H48" si="52">IF(L48="-", 0, IF(L48=20, 25, IF(L48&gt;=15, 20, IF(L48&gt;=10, 10, IF(L48&gt;=5, 5, 0)))))</f>
        <v>0</v>
      </c>
      <c r="G48" s="7">
        <f t="shared" si="52"/>
        <v>0</v>
      </c>
      <c r="H48" s="7">
        <f t="shared" si="52"/>
        <v>20</v>
      </c>
      <c r="I48" s="8">
        <f t="shared" si="1"/>
        <v>45</v>
      </c>
      <c r="J48" s="7"/>
      <c r="K48">
        <v>20</v>
      </c>
      <c r="L48" t="s">
        <v>36</v>
      </c>
      <c r="M48">
        <v>0</v>
      </c>
      <c r="N48">
        <v>18</v>
      </c>
      <c r="O48">
        <f t="shared" si="3"/>
        <v>0</v>
      </c>
      <c r="Q48" t="s">
        <v>12</v>
      </c>
      <c r="R48" t="s">
        <v>13</v>
      </c>
      <c r="S48" t="s">
        <v>13</v>
      </c>
      <c r="T48" t="s">
        <v>13</v>
      </c>
      <c r="U48" t="s">
        <v>13</v>
      </c>
      <c r="V48" t="s">
        <v>13</v>
      </c>
      <c r="W48" t="s">
        <v>13</v>
      </c>
      <c r="X48" t="s">
        <v>13</v>
      </c>
      <c r="Y48" t="s">
        <v>13</v>
      </c>
      <c r="Z48" t="s">
        <v>13</v>
      </c>
      <c r="AA48" t="s">
        <v>13</v>
      </c>
      <c r="AB48" t="s">
        <v>13</v>
      </c>
      <c r="AC48" t="s">
        <v>13</v>
      </c>
      <c r="AD48" t="s">
        <v>13</v>
      </c>
      <c r="AE48" t="s">
        <v>13</v>
      </c>
      <c r="AF48" t="s">
        <v>13</v>
      </c>
      <c r="AG48" t="s">
        <v>13</v>
      </c>
      <c r="AH48" t="s">
        <v>13</v>
      </c>
      <c r="AI48" t="s">
        <v>13</v>
      </c>
      <c r="AJ48" t="s">
        <v>13</v>
      </c>
      <c r="AK48" t="s">
        <v>13</v>
      </c>
      <c r="AL48" t="s">
        <v>12</v>
      </c>
      <c r="AM48" t="s">
        <v>36</v>
      </c>
      <c r="AN48" t="s">
        <v>36</v>
      </c>
      <c r="AO48" t="s">
        <v>36</v>
      </c>
      <c r="AP48" t="s">
        <v>36</v>
      </c>
      <c r="AQ48" t="s">
        <v>36</v>
      </c>
      <c r="AR48" t="s">
        <v>36</v>
      </c>
      <c r="AS48" t="s">
        <v>36</v>
      </c>
      <c r="AT48" t="s">
        <v>36</v>
      </c>
      <c r="AU48" t="s">
        <v>36</v>
      </c>
      <c r="AV48" t="s">
        <v>36</v>
      </c>
      <c r="AW48" t="s">
        <v>36</v>
      </c>
      <c r="AX48" t="s">
        <v>36</v>
      </c>
      <c r="AY48" t="s">
        <v>36</v>
      </c>
      <c r="AZ48" t="s">
        <v>36</v>
      </c>
      <c r="BA48" t="s">
        <v>36</v>
      </c>
      <c r="BB48" t="s">
        <v>36</v>
      </c>
      <c r="BC48" t="s">
        <v>36</v>
      </c>
      <c r="BD48" t="s">
        <v>36</v>
      </c>
      <c r="BE48" t="s">
        <v>36</v>
      </c>
      <c r="BF48" t="s">
        <v>36</v>
      </c>
      <c r="BG48" t="s">
        <v>12</v>
      </c>
      <c r="BH48" t="s">
        <v>17</v>
      </c>
      <c r="BI48" t="s">
        <v>17</v>
      </c>
      <c r="BJ48" t="s">
        <v>17</v>
      </c>
      <c r="BK48" t="s">
        <v>17</v>
      </c>
      <c r="BL48" t="s">
        <v>17</v>
      </c>
      <c r="BM48" t="s">
        <v>17</v>
      </c>
      <c r="BN48" t="s">
        <v>17</v>
      </c>
      <c r="BO48" t="s">
        <v>17</v>
      </c>
      <c r="BP48" t="s">
        <v>17</v>
      </c>
      <c r="BQ48" t="s">
        <v>17</v>
      </c>
      <c r="BR48" t="s">
        <v>17</v>
      </c>
      <c r="BS48" t="s">
        <v>17</v>
      </c>
      <c r="BT48" t="s">
        <v>17</v>
      </c>
      <c r="BU48" t="s">
        <v>17</v>
      </c>
      <c r="BV48" t="s">
        <v>17</v>
      </c>
      <c r="BW48" t="s">
        <v>17</v>
      </c>
      <c r="BX48" t="s">
        <v>17</v>
      </c>
      <c r="BY48" t="s">
        <v>17</v>
      </c>
      <c r="BZ48" t="s">
        <v>17</v>
      </c>
      <c r="CA48" t="s">
        <v>17</v>
      </c>
      <c r="CB48" t="s">
        <v>12</v>
      </c>
      <c r="CC48" t="s">
        <v>13</v>
      </c>
      <c r="CD48" t="s">
        <v>13</v>
      </c>
      <c r="CE48" t="s">
        <v>13</v>
      </c>
      <c r="CF48" t="s">
        <v>13</v>
      </c>
      <c r="CG48" t="s">
        <v>13</v>
      </c>
      <c r="CH48" t="s">
        <v>13</v>
      </c>
      <c r="CI48" t="s">
        <v>13</v>
      </c>
      <c r="CJ48" t="s">
        <v>13</v>
      </c>
      <c r="CK48" t="s">
        <v>13</v>
      </c>
      <c r="CL48" t="s">
        <v>13</v>
      </c>
      <c r="CM48" t="s">
        <v>13</v>
      </c>
      <c r="CN48" t="s">
        <v>13</v>
      </c>
      <c r="CO48" t="s">
        <v>13</v>
      </c>
      <c r="CP48" t="s">
        <v>13</v>
      </c>
      <c r="CQ48" t="s">
        <v>13</v>
      </c>
      <c r="CR48" t="s">
        <v>13</v>
      </c>
      <c r="CS48" t="s">
        <v>13</v>
      </c>
      <c r="CT48" t="s">
        <v>13</v>
      </c>
      <c r="CU48" t="s">
        <v>17</v>
      </c>
      <c r="CV48" t="s">
        <v>17</v>
      </c>
    </row>
    <row r="49" spans="1:100" ht="12.75" customHeight="1" x14ac:dyDescent="0.2">
      <c r="A49" s="6" t="s">
        <v>479</v>
      </c>
      <c r="B49" s="6"/>
      <c r="C49" s="6"/>
      <c r="D49" s="6" t="s">
        <v>480</v>
      </c>
      <c r="E49" s="7">
        <f t="shared" si="31"/>
        <v>25</v>
      </c>
      <c r="F49" s="7">
        <f t="shared" ref="F49:H49" si="53">IF(L49="-", 0, IF(L49=20, 25, IF(L49&gt;=15, 20, IF(L49&gt;=10, 10, IF(L49&gt;=5, 5, 0)))))</f>
        <v>0</v>
      </c>
      <c r="G49" s="7">
        <f t="shared" si="53"/>
        <v>0</v>
      </c>
      <c r="H49" s="7">
        <f t="shared" si="53"/>
        <v>20</v>
      </c>
      <c r="I49" s="8">
        <f t="shared" si="1"/>
        <v>45</v>
      </c>
      <c r="J49" s="7"/>
      <c r="K49">
        <v>20</v>
      </c>
      <c r="L49">
        <f t="shared" ref="L49:L51" si="54">COUNTIF(AM49:BF49, "=OK")</f>
        <v>0</v>
      </c>
      <c r="M49">
        <v>1</v>
      </c>
      <c r="N49">
        <v>17</v>
      </c>
      <c r="O49">
        <f t="shared" si="3"/>
        <v>0</v>
      </c>
      <c r="Q49" t="s">
        <v>12</v>
      </c>
      <c r="R49" t="s">
        <v>13</v>
      </c>
      <c r="S49" t="s">
        <v>13</v>
      </c>
      <c r="T49" t="s">
        <v>13</v>
      </c>
      <c r="U49" t="s">
        <v>13</v>
      </c>
      <c r="V49" t="s">
        <v>13</v>
      </c>
      <c r="W49" t="s">
        <v>13</v>
      </c>
      <c r="X49" t="s">
        <v>13</v>
      </c>
      <c r="Y49" t="s">
        <v>13</v>
      </c>
      <c r="Z49" t="s">
        <v>13</v>
      </c>
      <c r="AA49" t="s">
        <v>13</v>
      </c>
      <c r="AB49" t="s">
        <v>13</v>
      </c>
      <c r="AC49" t="s">
        <v>13</v>
      </c>
      <c r="AD49" t="s">
        <v>13</v>
      </c>
      <c r="AE49" t="s">
        <v>13</v>
      </c>
      <c r="AF49" t="s">
        <v>13</v>
      </c>
      <c r="AG49" t="s">
        <v>13</v>
      </c>
      <c r="AH49" t="s">
        <v>13</v>
      </c>
      <c r="AI49" t="s">
        <v>13</v>
      </c>
      <c r="AJ49" t="s">
        <v>13</v>
      </c>
      <c r="AK49" t="s">
        <v>13</v>
      </c>
      <c r="AL49" t="s">
        <v>12</v>
      </c>
      <c r="AM49" t="s">
        <v>17</v>
      </c>
      <c r="AN49" t="s">
        <v>17</v>
      </c>
      <c r="AO49" t="s">
        <v>17</v>
      </c>
      <c r="AP49" t="s">
        <v>17</v>
      </c>
      <c r="AQ49" t="s">
        <v>17</v>
      </c>
      <c r="AR49" t="s">
        <v>17</v>
      </c>
      <c r="AS49" t="s">
        <v>17</v>
      </c>
      <c r="AT49" t="s">
        <v>17</v>
      </c>
      <c r="AU49" t="s">
        <v>17</v>
      </c>
      <c r="AV49" t="s">
        <v>17</v>
      </c>
      <c r="AW49" t="s">
        <v>17</v>
      </c>
      <c r="AX49" t="s">
        <v>17</v>
      </c>
      <c r="AY49" t="s">
        <v>17</v>
      </c>
      <c r="AZ49" t="s">
        <v>17</v>
      </c>
      <c r="BA49" t="s">
        <v>17</v>
      </c>
      <c r="BB49" t="s">
        <v>87</v>
      </c>
      <c r="BC49" t="s">
        <v>87</v>
      </c>
      <c r="BD49" t="s">
        <v>87</v>
      </c>
      <c r="BE49" t="s">
        <v>87</v>
      </c>
      <c r="BF49" t="s">
        <v>87</v>
      </c>
      <c r="BG49" t="s">
        <v>12</v>
      </c>
      <c r="BH49" t="s">
        <v>17</v>
      </c>
      <c r="BI49" t="s">
        <v>17</v>
      </c>
      <c r="BJ49" t="s">
        <v>17</v>
      </c>
      <c r="BK49" t="s">
        <v>17</v>
      </c>
      <c r="BL49" t="s">
        <v>17</v>
      </c>
      <c r="BM49" t="s">
        <v>17</v>
      </c>
      <c r="BN49" t="s">
        <v>17</v>
      </c>
      <c r="BO49" t="s">
        <v>17</v>
      </c>
      <c r="BP49" t="s">
        <v>17</v>
      </c>
      <c r="BQ49" t="s">
        <v>17</v>
      </c>
      <c r="BR49" t="s">
        <v>17</v>
      </c>
      <c r="BS49" t="s">
        <v>17</v>
      </c>
      <c r="BT49" t="s">
        <v>17</v>
      </c>
      <c r="BU49" t="s">
        <v>17</v>
      </c>
      <c r="BV49" t="s">
        <v>17</v>
      </c>
      <c r="BW49" t="s">
        <v>13</v>
      </c>
      <c r="BX49" t="s">
        <v>17</v>
      </c>
      <c r="BY49" t="s">
        <v>17</v>
      </c>
      <c r="BZ49" t="s">
        <v>17</v>
      </c>
      <c r="CA49" t="s">
        <v>17</v>
      </c>
      <c r="CB49" t="s">
        <v>12</v>
      </c>
      <c r="CC49" t="s">
        <v>13</v>
      </c>
      <c r="CD49" t="s">
        <v>17</v>
      </c>
      <c r="CE49" t="s">
        <v>17</v>
      </c>
      <c r="CF49" t="s">
        <v>13</v>
      </c>
      <c r="CG49" t="s">
        <v>17</v>
      </c>
      <c r="CH49" t="s">
        <v>13</v>
      </c>
      <c r="CI49" t="s">
        <v>13</v>
      </c>
      <c r="CJ49" t="s">
        <v>13</v>
      </c>
      <c r="CK49" t="s">
        <v>13</v>
      </c>
      <c r="CL49" t="s">
        <v>13</v>
      </c>
      <c r="CM49" t="s">
        <v>13</v>
      </c>
      <c r="CN49" t="s">
        <v>13</v>
      </c>
      <c r="CO49" t="s">
        <v>13</v>
      </c>
      <c r="CP49" t="s">
        <v>13</v>
      </c>
      <c r="CQ49" t="s">
        <v>13</v>
      </c>
      <c r="CR49" t="s">
        <v>13</v>
      </c>
      <c r="CS49" t="s">
        <v>13</v>
      </c>
      <c r="CT49" t="s">
        <v>13</v>
      </c>
      <c r="CU49" t="s">
        <v>13</v>
      </c>
      <c r="CV49" t="s">
        <v>13</v>
      </c>
    </row>
    <row r="50" spans="1:100" ht="12.75" customHeight="1" x14ac:dyDescent="0.2">
      <c r="A50" s="6" t="s">
        <v>481</v>
      </c>
      <c r="B50" s="14" t="s">
        <v>405</v>
      </c>
      <c r="C50" s="6" t="s">
        <v>430</v>
      </c>
      <c r="D50" s="6" t="s">
        <v>482</v>
      </c>
      <c r="E50" s="7">
        <f t="shared" si="31"/>
        <v>25</v>
      </c>
      <c r="F50" s="7">
        <f t="shared" ref="F50:H50" si="55">IF(L50="-", 0, IF(L50=20, 25, IF(L50&gt;=15, 20, IF(L50&gt;=10, 10, IF(L50&gt;=5, 5, 0)))))</f>
        <v>20</v>
      </c>
      <c r="G50" s="7">
        <f t="shared" si="55"/>
        <v>0</v>
      </c>
      <c r="H50" s="7">
        <f t="shared" si="55"/>
        <v>0</v>
      </c>
      <c r="I50" s="8">
        <f t="shared" si="1"/>
        <v>45</v>
      </c>
      <c r="J50" s="7"/>
      <c r="K50">
        <v>20</v>
      </c>
      <c r="L50">
        <f t="shared" si="54"/>
        <v>15</v>
      </c>
      <c r="M50">
        <v>0</v>
      </c>
      <c r="N50" t="s">
        <v>36</v>
      </c>
      <c r="O50">
        <f t="shared" si="3"/>
        <v>0</v>
      </c>
      <c r="Q50" t="s">
        <v>12</v>
      </c>
      <c r="R50" t="s">
        <v>13</v>
      </c>
      <c r="S50" t="s">
        <v>13</v>
      </c>
      <c r="T50" t="s">
        <v>13</v>
      </c>
      <c r="U50" t="s">
        <v>13</v>
      </c>
      <c r="V50" t="s">
        <v>13</v>
      </c>
      <c r="W50" t="s">
        <v>13</v>
      </c>
      <c r="X50" t="s">
        <v>13</v>
      </c>
      <c r="Y50" t="s">
        <v>13</v>
      </c>
      <c r="Z50" t="s">
        <v>13</v>
      </c>
      <c r="AA50" t="s">
        <v>13</v>
      </c>
      <c r="AB50" t="s">
        <v>13</v>
      </c>
      <c r="AC50" t="s">
        <v>13</v>
      </c>
      <c r="AD50" t="s">
        <v>13</v>
      </c>
      <c r="AE50" t="s">
        <v>13</v>
      </c>
      <c r="AF50" t="s">
        <v>13</v>
      </c>
      <c r="AG50" t="s">
        <v>13</v>
      </c>
      <c r="AH50" t="s">
        <v>13</v>
      </c>
      <c r="AI50" t="s">
        <v>13</v>
      </c>
      <c r="AJ50" t="s">
        <v>13</v>
      </c>
      <c r="AK50" t="s">
        <v>13</v>
      </c>
      <c r="AL50" t="s">
        <v>12</v>
      </c>
      <c r="AM50" t="s">
        <v>13</v>
      </c>
      <c r="AN50" t="s">
        <v>13</v>
      </c>
      <c r="AO50" t="s">
        <v>13</v>
      </c>
      <c r="AP50" t="s">
        <v>13</v>
      </c>
      <c r="AQ50" t="s">
        <v>13</v>
      </c>
      <c r="AR50" t="s">
        <v>13</v>
      </c>
      <c r="AS50" t="s">
        <v>13</v>
      </c>
      <c r="AT50" t="s">
        <v>13</v>
      </c>
      <c r="AU50" t="s">
        <v>13</v>
      </c>
      <c r="AV50" t="s">
        <v>13</v>
      </c>
      <c r="AW50" t="s">
        <v>13</v>
      </c>
      <c r="AX50" t="s">
        <v>13</v>
      </c>
      <c r="AY50" t="s">
        <v>13</v>
      </c>
      <c r="AZ50" t="s">
        <v>13</v>
      </c>
      <c r="BA50" t="s">
        <v>13</v>
      </c>
      <c r="BB50" t="s">
        <v>87</v>
      </c>
      <c r="BC50" t="s">
        <v>87</v>
      </c>
      <c r="BD50" t="s">
        <v>87</v>
      </c>
      <c r="BE50" t="s">
        <v>87</v>
      </c>
      <c r="BF50" t="s">
        <v>87</v>
      </c>
      <c r="BG50" t="s">
        <v>12</v>
      </c>
      <c r="BH50" t="s">
        <v>17</v>
      </c>
      <c r="BI50" t="s">
        <v>17</v>
      </c>
      <c r="BJ50" t="s">
        <v>17</v>
      </c>
      <c r="BK50" t="s">
        <v>17</v>
      </c>
      <c r="BL50" t="s">
        <v>17</v>
      </c>
      <c r="BM50" t="s">
        <v>17</v>
      </c>
      <c r="BN50" t="s">
        <v>17</v>
      </c>
      <c r="BO50" t="s">
        <v>17</v>
      </c>
      <c r="BP50" t="s">
        <v>17</v>
      </c>
      <c r="BQ50" t="s">
        <v>17</v>
      </c>
      <c r="BR50" t="s">
        <v>17</v>
      </c>
      <c r="BS50" t="s">
        <v>17</v>
      </c>
      <c r="BT50" t="s">
        <v>17</v>
      </c>
      <c r="BU50" t="s">
        <v>17</v>
      </c>
      <c r="BV50" t="s">
        <v>17</v>
      </c>
      <c r="BW50" t="s">
        <v>17</v>
      </c>
      <c r="BX50" t="s">
        <v>17</v>
      </c>
      <c r="BY50" t="s">
        <v>17</v>
      </c>
      <c r="BZ50" t="s">
        <v>17</v>
      </c>
      <c r="CA50" t="s">
        <v>17</v>
      </c>
      <c r="CB50" t="s">
        <v>12</v>
      </c>
      <c r="CC50" t="s">
        <v>36</v>
      </c>
      <c r="CD50" t="s">
        <v>36</v>
      </c>
      <c r="CE50" t="s">
        <v>36</v>
      </c>
      <c r="CF50" t="s">
        <v>36</v>
      </c>
      <c r="CG50" t="s">
        <v>36</v>
      </c>
      <c r="CH50" t="s">
        <v>36</v>
      </c>
      <c r="CI50" t="s">
        <v>36</v>
      </c>
      <c r="CJ50" t="s">
        <v>36</v>
      </c>
      <c r="CK50" t="s">
        <v>36</v>
      </c>
      <c r="CL50" t="s">
        <v>36</v>
      </c>
      <c r="CM50" t="s">
        <v>36</v>
      </c>
      <c r="CN50" t="s">
        <v>36</v>
      </c>
      <c r="CO50" t="s">
        <v>36</v>
      </c>
      <c r="CP50" t="s">
        <v>36</v>
      </c>
      <c r="CQ50" t="s">
        <v>36</v>
      </c>
      <c r="CR50" t="s">
        <v>36</v>
      </c>
      <c r="CS50" t="s">
        <v>36</v>
      </c>
      <c r="CT50" t="s">
        <v>36</v>
      </c>
      <c r="CU50" t="s">
        <v>36</v>
      </c>
      <c r="CV50" t="s">
        <v>36</v>
      </c>
    </row>
    <row r="51" spans="1:100" ht="12.75" customHeight="1" x14ac:dyDescent="0.2">
      <c r="A51" s="6" t="s">
        <v>483</v>
      </c>
      <c r="B51" s="6" t="s">
        <v>145</v>
      </c>
      <c r="C51" s="6" t="s">
        <v>484</v>
      </c>
      <c r="D51" s="6" t="s">
        <v>485</v>
      </c>
      <c r="E51" s="7">
        <f t="shared" si="31"/>
        <v>25</v>
      </c>
      <c r="F51" s="7">
        <f t="shared" ref="F51:H51" si="56">IF(L51="-", 0, IF(L51=20, 25, IF(L51&gt;=15, 20, IF(L51&gt;=10, 10, IF(L51&gt;=5, 5, 0)))))</f>
        <v>0</v>
      </c>
      <c r="G51" s="7">
        <f t="shared" si="56"/>
        <v>0</v>
      </c>
      <c r="H51" s="7">
        <f t="shared" si="56"/>
        <v>20</v>
      </c>
      <c r="I51" s="8">
        <f t="shared" si="1"/>
        <v>45</v>
      </c>
      <c r="J51" s="7"/>
      <c r="K51">
        <v>20</v>
      </c>
      <c r="L51">
        <f t="shared" si="54"/>
        <v>0</v>
      </c>
      <c r="M51">
        <v>0</v>
      </c>
      <c r="N51">
        <v>19</v>
      </c>
      <c r="O51">
        <f t="shared" si="3"/>
        <v>0</v>
      </c>
      <c r="Q51" t="s">
        <v>12</v>
      </c>
      <c r="R51" t="s">
        <v>13</v>
      </c>
      <c r="S51" t="s">
        <v>13</v>
      </c>
      <c r="T51" t="s">
        <v>13</v>
      </c>
      <c r="U51" t="s">
        <v>13</v>
      </c>
      <c r="V51" t="s">
        <v>13</v>
      </c>
      <c r="W51" t="s">
        <v>13</v>
      </c>
      <c r="X51" t="s">
        <v>13</v>
      </c>
      <c r="Y51" t="s">
        <v>13</v>
      </c>
      <c r="Z51" t="s">
        <v>13</v>
      </c>
      <c r="AA51" t="s">
        <v>13</v>
      </c>
      <c r="AB51" t="s">
        <v>13</v>
      </c>
      <c r="AC51" t="s">
        <v>13</v>
      </c>
      <c r="AD51" t="s">
        <v>13</v>
      </c>
      <c r="AE51" t="s">
        <v>13</v>
      </c>
      <c r="AF51" t="s">
        <v>13</v>
      </c>
      <c r="AG51" t="s">
        <v>13</v>
      </c>
      <c r="AH51" t="s">
        <v>13</v>
      </c>
      <c r="AI51" t="s">
        <v>13</v>
      </c>
      <c r="AJ51" t="s">
        <v>13</v>
      </c>
      <c r="AK51" t="s">
        <v>13</v>
      </c>
      <c r="AL51" t="s">
        <v>12</v>
      </c>
      <c r="AM51" t="s">
        <v>38</v>
      </c>
      <c r="AN51" t="s">
        <v>38</v>
      </c>
      <c r="AO51" t="s">
        <v>38</v>
      </c>
      <c r="AP51" t="s">
        <v>38</v>
      </c>
      <c r="AQ51" t="s">
        <v>38</v>
      </c>
      <c r="AR51" t="s">
        <v>38</v>
      </c>
      <c r="AS51" t="s">
        <v>38</v>
      </c>
      <c r="AT51" t="s">
        <v>38</v>
      </c>
      <c r="AU51" t="s">
        <v>38</v>
      </c>
      <c r="AV51" t="s">
        <v>38</v>
      </c>
      <c r="AW51" t="s">
        <v>38</v>
      </c>
      <c r="AX51" t="s">
        <v>38</v>
      </c>
      <c r="AY51" t="s">
        <v>38</v>
      </c>
      <c r="AZ51" t="s">
        <v>38</v>
      </c>
      <c r="BA51" t="s">
        <v>38</v>
      </c>
      <c r="BB51" t="s">
        <v>38</v>
      </c>
      <c r="BC51" t="s">
        <v>38</v>
      </c>
      <c r="BD51" t="s">
        <v>38</v>
      </c>
      <c r="BE51" t="s">
        <v>38</v>
      </c>
      <c r="BF51" t="s">
        <v>38</v>
      </c>
      <c r="BG51" t="s">
        <v>12</v>
      </c>
      <c r="BH51" t="s">
        <v>17</v>
      </c>
      <c r="BI51" t="s">
        <v>17</v>
      </c>
      <c r="BJ51" t="s">
        <v>17</v>
      </c>
      <c r="BK51" t="s">
        <v>17</v>
      </c>
      <c r="BL51" t="s">
        <v>17</v>
      </c>
      <c r="BM51" t="s">
        <v>17</v>
      </c>
      <c r="BN51" t="s">
        <v>17</v>
      </c>
      <c r="BO51" t="s">
        <v>17</v>
      </c>
      <c r="BP51" t="s">
        <v>17</v>
      </c>
      <c r="BQ51" t="s">
        <v>17</v>
      </c>
      <c r="BR51" t="s">
        <v>17</v>
      </c>
      <c r="BS51" t="s">
        <v>17</v>
      </c>
      <c r="BT51" t="s">
        <v>17</v>
      </c>
      <c r="BU51" t="s">
        <v>17</v>
      </c>
      <c r="BV51" t="s">
        <v>17</v>
      </c>
      <c r="BW51" t="s">
        <v>17</v>
      </c>
      <c r="BX51" t="s">
        <v>17</v>
      </c>
      <c r="BY51" t="s">
        <v>17</v>
      </c>
      <c r="BZ51" t="s">
        <v>17</v>
      </c>
      <c r="CA51" t="s">
        <v>17</v>
      </c>
      <c r="CB51" t="s">
        <v>12</v>
      </c>
      <c r="CC51" t="s">
        <v>13</v>
      </c>
      <c r="CD51" t="s">
        <v>13</v>
      </c>
      <c r="CE51" t="s">
        <v>13</v>
      </c>
      <c r="CF51" t="s">
        <v>13</v>
      </c>
      <c r="CG51" t="s">
        <v>13</v>
      </c>
      <c r="CH51" t="s">
        <v>13</v>
      </c>
      <c r="CI51" t="s">
        <v>13</v>
      </c>
      <c r="CJ51" t="s">
        <v>13</v>
      </c>
      <c r="CK51" t="s">
        <v>13</v>
      </c>
      <c r="CL51" t="s">
        <v>13</v>
      </c>
      <c r="CM51" t="s">
        <v>13</v>
      </c>
      <c r="CN51" t="s">
        <v>13</v>
      </c>
      <c r="CO51" t="s">
        <v>13</v>
      </c>
      <c r="CP51" t="s">
        <v>13</v>
      </c>
      <c r="CQ51" t="s">
        <v>13</v>
      </c>
      <c r="CR51" t="s">
        <v>13</v>
      </c>
      <c r="CS51" t="s">
        <v>13</v>
      </c>
      <c r="CT51" t="s">
        <v>13</v>
      </c>
      <c r="CU51" t="s">
        <v>13</v>
      </c>
      <c r="CV51" t="s">
        <v>17</v>
      </c>
    </row>
    <row r="52" spans="1:100" ht="12.75" customHeight="1" x14ac:dyDescent="0.2">
      <c r="A52" s="6" t="s">
        <v>486</v>
      </c>
      <c r="B52" s="14" t="s">
        <v>405</v>
      </c>
      <c r="C52" s="6" t="s">
        <v>408</v>
      </c>
      <c r="D52" s="6" t="s">
        <v>406</v>
      </c>
      <c r="E52" s="7">
        <f t="shared" si="31"/>
        <v>20</v>
      </c>
      <c r="F52" s="7">
        <f t="shared" ref="F52:H52" si="57">IF(L52="-", 0, IF(L52=20, 25, IF(L52&gt;=15, 20, IF(L52&gt;=10, 10, IF(L52&gt;=5, 5, 0)))))</f>
        <v>0</v>
      </c>
      <c r="G52" s="7">
        <f t="shared" si="57"/>
        <v>0</v>
      </c>
      <c r="H52" s="7">
        <f t="shared" si="57"/>
        <v>25</v>
      </c>
      <c r="I52" s="8">
        <f t="shared" si="1"/>
        <v>45</v>
      </c>
      <c r="J52" s="7"/>
      <c r="K52">
        <v>19</v>
      </c>
      <c r="L52" t="s">
        <v>36</v>
      </c>
      <c r="M52" t="s">
        <v>36</v>
      </c>
      <c r="N52">
        <v>20</v>
      </c>
      <c r="O52">
        <f t="shared" si="3"/>
        <v>1</v>
      </c>
      <c r="Q52" t="s">
        <v>12</v>
      </c>
      <c r="R52" t="s">
        <v>13</v>
      </c>
      <c r="S52" t="s">
        <v>13</v>
      </c>
      <c r="T52" t="s">
        <v>13</v>
      </c>
      <c r="U52" t="s">
        <v>13</v>
      </c>
      <c r="V52" t="s">
        <v>13</v>
      </c>
      <c r="W52" t="s">
        <v>13</v>
      </c>
      <c r="X52" t="s">
        <v>13</v>
      </c>
      <c r="Y52" t="s">
        <v>13</v>
      </c>
      <c r="Z52" t="s">
        <v>13</v>
      </c>
      <c r="AA52" t="s">
        <v>13</v>
      </c>
      <c r="AB52" t="s">
        <v>13</v>
      </c>
      <c r="AC52" t="s">
        <v>13</v>
      </c>
      <c r="AD52" t="s">
        <v>13</v>
      </c>
      <c r="AE52" t="s">
        <v>17</v>
      </c>
      <c r="AF52" t="s">
        <v>13</v>
      </c>
      <c r="AG52" t="s">
        <v>13</v>
      </c>
      <c r="AH52" t="s">
        <v>13</v>
      </c>
      <c r="AI52" t="s">
        <v>13</v>
      </c>
      <c r="AJ52" t="s">
        <v>13</v>
      </c>
      <c r="AK52" t="s">
        <v>13</v>
      </c>
      <c r="AL52" t="s">
        <v>12</v>
      </c>
      <c r="AM52" t="s">
        <v>36</v>
      </c>
      <c r="AN52" t="s">
        <v>36</v>
      </c>
      <c r="AO52" t="s">
        <v>36</v>
      </c>
      <c r="AP52" t="s">
        <v>36</v>
      </c>
      <c r="AQ52" t="s">
        <v>36</v>
      </c>
      <c r="AR52" t="s">
        <v>36</v>
      </c>
      <c r="AS52" t="s">
        <v>36</v>
      </c>
      <c r="AT52" t="s">
        <v>36</v>
      </c>
      <c r="AU52" t="s">
        <v>36</v>
      </c>
      <c r="AV52" t="s">
        <v>36</v>
      </c>
      <c r="AW52" t="s">
        <v>36</v>
      </c>
      <c r="AX52" t="s">
        <v>36</v>
      </c>
      <c r="AY52" t="s">
        <v>36</v>
      </c>
      <c r="AZ52" t="s">
        <v>36</v>
      </c>
      <c r="BA52" t="s">
        <v>36</v>
      </c>
      <c r="BB52" t="s">
        <v>36</v>
      </c>
      <c r="BC52" t="s">
        <v>36</v>
      </c>
      <c r="BD52" t="s">
        <v>36</v>
      </c>
      <c r="BE52" t="s">
        <v>36</v>
      </c>
      <c r="BF52" t="s">
        <v>36</v>
      </c>
      <c r="BG52" t="s">
        <v>12</v>
      </c>
      <c r="BH52" t="s">
        <v>36</v>
      </c>
      <c r="BI52" t="s">
        <v>36</v>
      </c>
      <c r="BJ52" t="s">
        <v>36</v>
      </c>
      <c r="BK52" t="s">
        <v>36</v>
      </c>
      <c r="BL52" t="s">
        <v>36</v>
      </c>
      <c r="BM52" t="s">
        <v>36</v>
      </c>
      <c r="BN52" t="s">
        <v>36</v>
      </c>
      <c r="BO52" t="s">
        <v>36</v>
      </c>
      <c r="BP52" t="s">
        <v>36</v>
      </c>
      <c r="BQ52" t="s">
        <v>36</v>
      </c>
      <c r="BR52" t="s">
        <v>36</v>
      </c>
      <c r="BS52" t="s">
        <v>36</v>
      </c>
      <c r="BT52" t="s">
        <v>36</v>
      </c>
      <c r="BU52" t="s">
        <v>36</v>
      </c>
      <c r="BV52" t="s">
        <v>36</v>
      </c>
      <c r="BW52" t="s">
        <v>36</v>
      </c>
      <c r="BX52" t="s">
        <v>36</v>
      </c>
      <c r="BY52" t="s">
        <v>36</v>
      </c>
      <c r="BZ52" t="s">
        <v>36</v>
      </c>
      <c r="CA52" t="s">
        <v>36</v>
      </c>
      <c r="CB52" t="s">
        <v>12</v>
      </c>
      <c r="CC52" t="s">
        <v>13</v>
      </c>
      <c r="CD52" t="s">
        <v>13</v>
      </c>
      <c r="CE52" t="s">
        <v>13</v>
      </c>
      <c r="CF52" t="s">
        <v>13</v>
      </c>
      <c r="CG52" t="s">
        <v>13</v>
      </c>
      <c r="CH52" t="s">
        <v>13</v>
      </c>
      <c r="CI52" t="s">
        <v>13</v>
      </c>
      <c r="CJ52" t="s">
        <v>13</v>
      </c>
      <c r="CK52" t="s">
        <v>13</v>
      </c>
      <c r="CL52" t="s">
        <v>13</v>
      </c>
      <c r="CM52" t="s">
        <v>13</v>
      </c>
      <c r="CN52" t="s">
        <v>13</v>
      </c>
      <c r="CO52" t="s">
        <v>13</v>
      </c>
      <c r="CP52" t="s">
        <v>13</v>
      </c>
      <c r="CQ52" t="s">
        <v>13</v>
      </c>
      <c r="CR52" t="s">
        <v>13</v>
      </c>
      <c r="CS52" t="s">
        <v>13</v>
      </c>
      <c r="CT52" t="s">
        <v>13</v>
      </c>
      <c r="CU52" t="s">
        <v>13</v>
      </c>
      <c r="CV52" t="s">
        <v>13</v>
      </c>
    </row>
    <row r="53" spans="1:100" ht="12.75" customHeight="1" x14ac:dyDescent="0.2">
      <c r="A53" s="6" t="s">
        <v>487</v>
      </c>
      <c r="B53" s="6" t="s">
        <v>215</v>
      </c>
      <c r="C53" s="6" t="s">
        <v>216</v>
      </c>
      <c r="D53" s="6" t="s">
        <v>91</v>
      </c>
      <c r="E53" s="7">
        <f t="shared" si="31"/>
        <v>25</v>
      </c>
      <c r="F53" s="7">
        <f t="shared" ref="F53:H53" si="58">IF(L53="-", 0, IF(L53=20, 25, IF(L53&gt;=15, 20, IF(L53&gt;=10, 10, IF(L53&gt;=5, 5, 0)))))</f>
        <v>0</v>
      </c>
      <c r="G53" s="7">
        <f t="shared" si="58"/>
        <v>0</v>
      </c>
      <c r="H53" s="7">
        <f t="shared" si="58"/>
        <v>20</v>
      </c>
      <c r="I53" s="8">
        <f t="shared" si="1"/>
        <v>45</v>
      </c>
      <c r="J53" s="7"/>
      <c r="K53">
        <v>20</v>
      </c>
      <c r="L53" t="s">
        <v>36</v>
      </c>
      <c r="M53" t="s">
        <v>36</v>
      </c>
      <c r="N53">
        <v>17</v>
      </c>
      <c r="O53">
        <f t="shared" si="3"/>
        <v>0</v>
      </c>
      <c r="Q53" t="s">
        <v>12</v>
      </c>
      <c r="R53" t="s">
        <v>13</v>
      </c>
      <c r="S53" t="s">
        <v>13</v>
      </c>
      <c r="T53" t="s">
        <v>13</v>
      </c>
      <c r="U53" t="s">
        <v>13</v>
      </c>
      <c r="V53" t="s">
        <v>13</v>
      </c>
      <c r="W53" t="s">
        <v>13</v>
      </c>
      <c r="X53" t="s">
        <v>13</v>
      </c>
      <c r="Y53" t="s">
        <v>13</v>
      </c>
      <c r="Z53" t="s">
        <v>13</v>
      </c>
      <c r="AA53" t="s">
        <v>13</v>
      </c>
      <c r="AB53" t="s">
        <v>13</v>
      </c>
      <c r="AC53" t="s">
        <v>13</v>
      </c>
      <c r="AD53" t="s">
        <v>13</v>
      </c>
      <c r="AE53" t="s">
        <v>13</v>
      </c>
      <c r="AF53" t="s">
        <v>13</v>
      </c>
      <c r="AG53" t="s">
        <v>13</v>
      </c>
      <c r="AH53" t="s">
        <v>13</v>
      </c>
      <c r="AI53" t="s">
        <v>13</v>
      </c>
      <c r="AJ53" t="s">
        <v>13</v>
      </c>
      <c r="AK53" t="s">
        <v>13</v>
      </c>
      <c r="AL53" t="s">
        <v>12</v>
      </c>
      <c r="AM53" t="s">
        <v>36</v>
      </c>
      <c r="AN53" t="s">
        <v>36</v>
      </c>
      <c r="AO53" t="s">
        <v>36</v>
      </c>
      <c r="AP53" t="s">
        <v>36</v>
      </c>
      <c r="AQ53" t="s">
        <v>36</v>
      </c>
      <c r="AR53" t="s">
        <v>36</v>
      </c>
      <c r="AS53" t="s">
        <v>36</v>
      </c>
      <c r="AT53" t="s">
        <v>36</v>
      </c>
      <c r="AU53" t="s">
        <v>36</v>
      </c>
      <c r="AV53" t="s">
        <v>36</v>
      </c>
      <c r="AW53" t="s">
        <v>36</v>
      </c>
      <c r="AX53" t="s">
        <v>36</v>
      </c>
      <c r="AY53" t="s">
        <v>36</v>
      </c>
      <c r="AZ53" t="s">
        <v>36</v>
      </c>
      <c r="BA53" t="s">
        <v>36</v>
      </c>
      <c r="BB53" t="s">
        <v>36</v>
      </c>
      <c r="BC53" t="s">
        <v>36</v>
      </c>
      <c r="BD53" t="s">
        <v>36</v>
      </c>
      <c r="BE53" t="s">
        <v>36</v>
      </c>
      <c r="BF53" t="s">
        <v>36</v>
      </c>
      <c r="BG53" t="s">
        <v>12</v>
      </c>
      <c r="BH53" t="s">
        <v>36</v>
      </c>
      <c r="BI53" t="s">
        <v>36</v>
      </c>
      <c r="BJ53" t="s">
        <v>36</v>
      </c>
      <c r="BK53" t="s">
        <v>36</v>
      </c>
      <c r="BL53" t="s">
        <v>36</v>
      </c>
      <c r="BM53" t="s">
        <v>36</v>
      </c>
      <c r="BN53" t="s">
        <v>36</v>
      </c>
      <c r="BO53" t="s">
        <v>36</v>
      </c>
      <c r="BP53" t="s">
        <v>36</v>
      </c>
      <c r="BQ53" t="s">
        <v>36</v>
      </c>
      <c r="BR53" t="s">
        <v>36</v>
      </c>
      <c r="BS53" t="s">
        <v>36</v>
      </c>
      <c r="BT53" t="s">
        <v>36</v>
      </c>
      <c r="BU53" t="s">
        <v>36</v>
      </c>
      <c r="BV53" t="s">
        <v>36</v>
      </c>
      <c r="BW53" t="s">
        <v>36</v>
      </c>
      <c r="BX53" t="s">
        <v>36</v>
      </c>
      <c r="BY53" t="s">
        <v>36</v>
      </c>
      <c r="BZ53" t="s">
        <v>36</v>
      </c>
      <c r="CA53" t="s">
        <v>36</v>
      </c>
      <c r="CB53" t="s">
        <v>12</v>
      </c>
      <c r="CC53" t="s">
        <v>13</v>
      </c>
      <c r="CD53" t="s">
        <v>13</v>
      </c>
      <c r="CE53" t="s">
        <v>17</v>
      </c>
      <c r="CF53" t="s">
        <v>13</v>
      </c>
      <c r="CG53" t="s">
        <v>13</v>
      </c>
      <c r="CH53" t="s">
        <v>13</v>
      </c>
      <c r="CI53" t="s">
        <v>13</v>
      </c>
      <c r="CJ53" t="s">
        <v>13</v>
      </c>
      <c r="CK53" t="s">
        <v>13</v>
      </c>
      <c r="CL53" t="s">
        <v>13</v>
      </c>
      <c r="CM53" t="s">
        <v>13</v>
      </c>
      <c r="CN53" t="s">
        <v>13</v>
      </c>
      <c r="CO53" t="s">
        <v>13</v>
      </c>
      <c r="CP53" t="s">
        <v>13</v>
      </c>
      <c r="CQ53" t="s">
        <v>13</v>
      </c>
      <c r="CR53" t="s">
        <v>13</v>
      </c>
      <c r="CS53" t="s">
        <v>13</v>
      </c>
      <c r="CT53" t="s">
        <v>13</v>
      </c>
      <c r="CU53" t="s">
        <v>17</v>
      </c>
      <c r="CV53" t="s">
        <v>17</v>
      </c>
    </row>
    <row r="54" spans="1:100" ht="12.75" customHeight="1" x14ac:dyDescent="0.2">
      <c r="A54" s="6" t="s">
        <v>488</v>
      </c>
      <c r="B54" s="6" t="s">
        <v>46</v>
      </c>
      <c r="C54" s="6" t="s">
        <v>489</v>
      </c>
      <c r="D54" s="6" t="s">
        <v>224</v>
      </c>
      <c r="E54" s="7">
        <f t="shared" si="31"/>
        <v>25</v>
      </c>
      <c r="F54" s="7">
        <f t="shared" ref="F54:H54" si="59">IF(L54="-", 0, IF(L54=20, 25, IF(L54&gt;=15, 20, IF(L54&gt;=10, 10, IF(L54&gt;=5, 5, 0)))))</f>
        <v>0</v>
      </c>
      <c r="G54" s="7">
        <f t="shared" si="59"/>
        <v>0</v>
      </c>
      <c r="H54" s="7">
        <f t="shared" si="59"/>
        <v>20</v>
      </c>
      <c r="I54" s="8">
        <f t="shared" si="1"/>
        <v>45</v>
      </c>
      <c r="J54" s="7"/>
      <c r="K54">
        <v>20</v>
      </c>
      <c r="L54" t="s">
        <v>36</v>
      </c>
      <c r="M54">
        <v>0</v>
      </c>
      <c r="N54">
        <v>18</v>
      </c>
      <c r="O54">
        <f t="shared" si="3"/>
        <v>0</v>
      </c>
      <c r="Q54" t="s">
        <v>12</v>
      </c>
      <c r="R54" t="s">
        <v>13</v>
      </c>
      <c r="S54" t="s">
        <v>13</v>
      </c>
      <c r="T54" t="s">
        <v>13</v>
      </c>
      <c r="U54" t="s">
        <v>13</v>
      </c>
      <c r="V54" t="s">
        <v>13</v>
      </c>
      <c r="W54" t="s">
        <v>13</v>
      </c>
      <c r="X54" t="s">
        <v>13</v>
      </c>
      <c r="Y54" t="s">
        <v>13</v>
      </c>
      <c r="Z54" t="s">
        <v>13</v>
      </c>
      <c r="AA54" t="s">
        <v>13</v>
      </c>
      <c r="AB54" t="s">
        <v>13</v>
      </c>
      <c r="AC54" t="s">
        <v>13</v>
      </c>
      <c r="AD54" t="s">
        <v>13</v>
      </c>
      <c r="AE54" t="s">
        <v>13</v>
      </c>
      <c r="AF54" t="s">
        <v>13</v>
      </c>
      <c r="AG54" t="s">
        <v>13</v>
      </c>
      <c r="AH54" t="s">
        <v>13</v>
      </c>
      <c r="AI54" t="s">
        <v>13</v>
      </c>
      <c r="AJ54" t="s">
        <v>13</v>
      </c>
      <c r="AK54" t="s">
        <v>13</v>
      </c>
      <c r="AL54" t="s">
        <v>12</v>
      </c>
      <c r="AM54" t="s">
        <v>36</v>
      </c>
      <c r="AN54" t="s">
        <v>36</v>
      </c>
      <c r="AO54" t="s">
        <v>36</v>
      </c>
      <c r="AP54" t="s">
        <v>36</v>
      </c>
      <c r="AQ54" t="s">
        <v>36</v>
      </c>
      <c r="AR54" t="s">
        <v>36</v>
      </c>
      <c r="AS54" t="s">
        <v>36</v>
      </c>
      <c r="AT54" t="s">
        <v>36</v>
      </c>
      <c r="AU54" t="s">
        <v>36</v>
      </c>
      <c r="AV54" t="s">
        <v>36</v>
      </c>
      <c r="AW54" t="s">
        <v>36</v>
      </c>
      <c r="AX54" t="s">
        <v>36</v>
      </c>
      <c r="AY54" t="s">
        <v>36</v>
      </c>
      <c r="AZ54" t="s">
        <v>36</v>
      </c>
      <c r="BA54" t="s">
        <v>36</v>
      </c>
      <c r="BB54" t="s">
        <v>36</v>
      </c>
      <c r="BC54" t="s">
        <v>36</v>
      </c>
      <c r="BD54" t="s">
        <v>36</v>
      </c>
      <c r="BE54" t="s">
        <v>36</v>
      </c>
      <c r="BF54" t="s">
        <v>36</v>
      </c>
      <c r="BG54" t="s">
        <v>12</v>
      </c>
      <c r="BH54" t="s">
        <v>38</v>
      </c>
      <c r="BI54" t="s">
        <v>38</v>
      </c>
      <c r="BJ54" t="s">
        <v>38</v>
      </c>
      <c r="BK54" t="s">
        <v>38</v>
      </c>
      <c r="BL54" t="s">
        <v>38</v>
      </c>
      <c r="BM54" t="s">
        <v>38</v>
      </c>
      <c r="BN54" t="s">
        <v>38</v>
      </c>
      <c r="BO54" t="s">
        <v>38</v>
      </c>
      <c r="BP54" t="s">
        <v>38</v>
      </c>
      <c r="BQ54" t="s">
        <v>38</v>
      </c>
      <c r="BR54" t="s">
        <v>38</v>
      </c>
      <c r="BS54" t="s">
        <v>38</v>
      </c>
      <c r="BT54" t="s">
        <v>38</v>
      </c>
      <c r="BU54" t="s">
        <v>38</v>
      </c>
      <c r="BV54" t="s">
        <v>38</v>
      </c>
      <c r="BW54" t="s">
        <v>38</v>
      </c>
      <c r="BX54" t="s">
        <v>38</v>
      </c>
      <c r="BY54" t="s">
        <v>38</v>
      </c>
      <c r="BZ54" t="s">
        <v>38</v>
      </c>
      <c r="CA54" t="s">
        <v>38</v>
      </c>
      <c r="CB54" t="s">
        <v>12</v>
      </c>
      <c r="CC54" t="s">
        <v>13</v>
      </c>
      <c r="CD54" t="s">
        <v>13</v>
      </c>
      <c r="CE54" t="s">
        <v>13</v>
      </c>
      <c r="CF54" t="s">
        <v>13</v>
      </c>
      <c r="CG54" t="s">
        <v>13</v>
      </c>
      <c r="CH54" t="s">
        <v>13</v>
      </c>
      <c r="CI54" t="s">
        <v>13</v>
      </c>
      <c r="CJ54" t="s">
        <v>13</v>
      </c>
      <c r="CK54" t="s">
        <v>13</v>
      </c>
      <c r="CL54" t="s">
        <v>13</v>
      </c>
      <c r="CM54" t="s">
        <v>13</v>
      </c>
      <c r="CN54" t="s">
        <v>13</v>
      </c>
      <c r="CO54" t="s">
        <v>13</v>
      </c>
      <c r="CP54" t="s">
        <v>13</v>
      </c>
      <c r="CQ54" t="s">
        <v>13</v>
      </c>
      <c r="CR54" t="s">
        <v>13</v>
      </c>
      <c r="CS54" t="s">
        <v>13</v>
      </c>
      <c r="CT54" t="s">
        <v>13</v>
      </c>
      <c r="CU54" t="s">
        <v>17</v>
      </c>
      <c r="CV54" t="s">
        <v>17</v>
      </c>
    </row>
    <row r="55" spans="1:100" ht="12.75" customHeight="1" x14ac:dyDescent="0.2">
      <c r="A55" s="6" t="s">
        <v>490</v>
      </c>
      <c r="B55" s="6" t="s">
        <v>222</v>
      </c>
      <c r="C55" s="6" t="s">
        <v>223</v>
      </c>
      <c r="D55" s="6" t="s">
        <v>24</v>
      </c>
      <c r="E55" s="7">
        <f t="shared" si="31"/>
        <v>25</v>
      </c>
      <c r="F55" s="7">
        <f t="shared" ref="F55:H55" si="60">IF(L55="-", 0, IF(L55=20, 25, IF(L55&gt;=15, 20, IF(L55&gt;=10, 10, IF(L55&gt;=5, 5, 0)))))</f>
        <v>0</v>
      </c>
      <c r="G55" s="7">
        <f t="shared" si="60"/>
        <v>0</v>
      </c>
      <c r="H55" s="16">
        <f t="shared" si="60"/>
        <v>20</v>
      </c>
      <c r="I55" s="8">
        <f t="shared" si="1"/>
        <v>45</v>
      </c>
      <c r="J55" s="7"/>
      <c r="K55">
        <v>20</v>
      </c>
      <c r="L55">
        <f t="shared" ref="L55:L59" si="61">COUNTIF(AM55:BF55, "=OK")</f>
        <v>0</v>
      </c>
      <c r="M55">
        <v>0</v>
      </c>
      <c r="N55" s="9">
        <v>18</v>
      </c>
      <c r="O55">
        <f t="shared" si="3"/>
        <v>0</v>
      </c>
      <c r="Q55" t="s">
        <v>12</v>
      </c>
      <c r="R55" t="s">
        <v>13</v>
      </c>
      <c r="S55" t="s">
        <v>13</v>
      </c>
      <c r="T55" t="s">
        <v>13</v>
      </c>
      <c r="U55" t="s">
        <v>13</v>
      </c>
      <c r="V55" t="s">
        <v>13</v>
      </c>
      <c r="W55" t="s">
        <v>13</v>
      </c>
      <c r="X55" t="s">
        <v>13</v>
      </c>
      <c r="Y55" t="s">
        <v>13</v>
      </c>
      <c r="Z55" t="s">
        <v>13</v>
      </c>
      <c r="AA55" t="s">
        <v>13</v>
      </c>
      <c r="AB55" t="s">
        <v>13</v>
      </c>
      <c r="AC55" t="s">
        <v>13</v>
      </c>
      <c r="AD55" t="s">
        <v>13</v>
      </c>
      <c r="AE55" t="s">
        <v>13</v>
      </c>
      <c r="AF55" t="s">
        <v>13</v>
      </c>
      <c r="AG55" t="s">
        <v>13</v>
      </c>
      <c r="AH55" t="s">
        <v>13</v>
      </c>
      <c r="AI55" t="s">
        <v>13</v>
      </c>
      <c r="AJ55" t="s">
        <v>13</v>
      </c>
      <c r="AK55" t="s">
        <v>13</v>
      </c>
      <c r="AL55" t="s">
        <v>12</v>
      </c>
      <c r="AM55" t="s">
        <v>17</v>
      </c>
      <c r="AN55" t="s">
        <v>17</v>
      </c>
      <c r="AO55" t="s">
        <v>17</v>
      </c>
      <c r="AP55" t="s">
        <v>17</v>
      </c>
      <c r="AQ55" t="s">
        <v>17</v>
      </c>
      <c r="AR55" t="s">
        <v>17</v>
      </c>
      <c r="AS55" t="s">
        <v>17</v>
      </c>
      <c r="AT55" t="s">
        <v>17</v>
      </c>
      <c r="AU55" t="s">
        <v>17</v>
      </c>
      <c r="AV55" t="s">
        <v>17</v>
      </c>
      <c r="AW55" t="s">
        <v>17</v>
      </c>
      <c r="AX55" t="s">
        <v>17</v>
      </c>
      <c r="AY55" t="s">
        <v>17</v>
      </c>
      <c r="AZ55" t="s">
        <v>17</v>
      </c>
      <c r="BA55" t="s">
        <v>17</v>
      </c>
      <c r="BB55" t="s">
        <v>17</v>
      </c>
      <c r="BC55" t="s">
        <v>17</v>
      </c>
      <c r="BD55" t="s">
        <v>17</v>
      </c>
      <c r="BE55" t="s">
        <v>17</v>
      </c>
      <c r="BF55" t="s">
        <v>17</v>
      </c>
      <c r="BG55" t="s">
        <v>12</v>
      </c>
      <c r="BH55" t="s">
        <v>17</v>
      </c>
      <c r="BI55" t="s">
        <v>17</v>
      </c>
      <c r="BJ55" t="s">
        <v>17</v>
      </c>
      <c r="BK55" t="s">
        <v>17</v>
      </c>
      <c r="BL55" t="s">
        <v>17</v>
      </c>
      <c r="BM55" t="s">
        <v>17</v>
      </c>
      <c r="BN55" t="s">
        <v>17</v>
      </c>
      <c r="BO55" t="s">
        <v>17</v>
      </c>
      <c r="BP55" t="s">
        <v>17</v>
      </c>
      <c r="BQ55" t="s">
        <v>17</v>
      </c>
      <c r="BR55" t="s">
        <v>17</v>
      </c>
      <c r="BS55" t="s">
        <v>17</v>
      </c>
      <c r="BT55" t="s">
        <v>17</v>
      </c>
      <c r="BU55" t="s">
        <v>17</v>
      </c>
      <c r="BV55" t="s">
        <v>17</v>
      </c>
      <c r="BW55" t="s">
        <v>17</v>
      </c>
      <c r="BX55" t="s">
        <v>17</v>
      </c>
      <c r="BY55" t="s">
        <v>17</v>
      </c>
      <c r="BZ55" t="s">
        <v>17</v>
      </c>
      <c r="CA55" t="s">
        <v>17</v>
      </c>
      <c r="CB55" t="s">
        <v>12</v>
      </c>
      <c r="CC55" s="5" t="s">
        <v>13</v>
      </c>
      <c r="CD55" s="5" t="s">
        <v>13</v>
      </c>
      <c r="CE55" s="5" t="s">
        <v>13</v>
      </c>
      <c r="CF55" s="5" t="s">
        <v>13</v>
      </c>
      <c r="CG55" s="5" t="s">
        <v>13</v>
      </c>
      <c r="CH55" s="5" t="s">
        <v>13</v>
      </c>
      <c r="CI55" s="5" t="s">
        <v>13</v>
      </c>
      <c r="CJ55" s="5" t="s">
        <v>13</v>
      </c>
      <c r="CK55" s="5" t="s">
        <v>13</v>
      </c>
      <c r="CL55" s="5" t="s">
        <v>13</v>
      </c>
      <c r="CM55" s="5" t="s">
        <v>13</v>
      </c>
      <c r="CN55" s="5" t="s">
        <v>13</v>
      </c>
      <c r="CO55" s="5" t="s">
        <v>13</v>
      </c>
      <c r="CP55" s="5" t="s">
        <v>13</v>
      </c>
      <c r="CQ55" s="5" t="s">
        <v>13</v>
      </c>
      <c r="CR55" s="5" t="s">
        <v>13</v>
      </c>
      <c r="CS55" s="5" t="s">
        <v>13</v>
      </c>
      <c r="CT55" s="5" t="s">
        <v>13</v>
      </c>
      <c r="CU55" t="s">
        <v>491</v>
      </c>
      <c r="CV55" t="s">
        <v>491</v>
      </c>
    </row>
    <row r="56" spans="1:100" ht="12.75" customHeight="1" x14ac:dyDescent="0.2">
      <c r="A56" s="6" t="s">
        <v>492</v>
      </c>
      <c r="B56" s="14" t="s">
        <v>410</v>
      </c>
      <c r="C56" s="6" t="s">
        <v>493</v>
      </c>
      <c r="D56" s="6"/>
      <c r="E56" s="7">
        <f t="shared" si="31"/>
        <v>20</v>
      </c>
      <c r="F56" s="7">
        <f t="shared" ref="F56:H56" si="62">IF(L56="-", 0, IF(L56=20, 25, IF(L56&gt;=15, 20, IF(L56&gt;=10, 10, IF(L56&gt;=5, 5, 0)))))</f>
        <v>20</v>
      </c>
      <c r="G56" s="7">
        <f t="shared" si="62"/>
        <v>0</v>
      </c>
      <c r="H56" s="7">
        <f t="shared" si="62"/>
        <v>5</v>
      </c>
      <c r="I56" s="8">
        <f t="shared" si="1"/>
        <v>45</v>
      </c>
      <c r="J56" s="7"/>
      <c r="K56">
        <v>17</v>
      </c>
      <c r="L56">
        <f t="shared" si="61"/>
        <v>15</v>
      </c>
      <c r="M56">
        <v>0</v>
      </c>
      <c r="N56">
        <v>5</v>
      </c>
      <c r="O56">
        <f t="shared" si="3"/>
        <v>3</v>
      </c>
      <c r="Q56" t="s">
        <v>12</v>
      </c>
      <c r="R56" t="s">
        <v>13</v>
      </c>
      <c r="S56" t="s">
        <v>13</v>
      </c>
      <c r="T56" t="s">
        <v>13</v>
      </c>
      <c r="U56" t="s">
        <v>13</v>
      </c>
      <c r="V56" t="s">
        <v>13</v>
      </c>
      <c r="W56" t="s">
        <v>17</v>
      </c>
      <c r="X56" t="s">
        <v>13</v>
      </c>
      <c r="Y56" t="s">
        <v>13</v>
      </c>
      <c r="Z56" t="s">
        <v>13</v>
      </c>
      <c r="AA56" t="s">
        <v>13</v>
      </c>
      <c r="AB56" t="s">
        <v>13</v>
      </c>
      <c r="AC56" t="s">
        <v>17</v>
      </c>
      <c r="AD56" t="s">
        <v>13</v>
      </c>
      <c r="AE56" t="s">
        <v>13</v>
      </c>
      <c r="AF56" t="s">
        <v>17</v>
      </c>
      <c r="AG56" t="s">
        <v>13</v>
      </c>
      <c r="AH56" t="s">
        <v>13</v>
      </c>
      <c r="AI56" t="s">
        <v>13</v>
      </c>
      <c r="AJ56" t="s">
        <v>13</v>
      </c>
      <c r="AK56" t="s">
        <v>13</v>
      </c>
      <c r="AL56" t="s">
        <v>12</v>
      </c>
      <c r="AM56" t="s">
        <v>13</v>
      </c>
      <c r="AN56" t="s">
        <v>13</v>
      </c>
      <c r="AO56" t="s">
        <v>13</v>
      </c>
      <c r="AP56" t="s">
        <v>13</v>
      </c>
      <c r="AQ56" t="s">
        <v>13</v>
      </c>
      <c r="AR56" t="s">
        <v>13</v>
      </c>
      <c r="AS56" t="s">
        <v>13</v>
      </c>
      <c r="AT56" t="s">
        <v>13</v>
      </c>
      <c r="AU56" t="s">
        <v>13</v>
      </c>
      <c r="AV56" t="s">
        <v>13</v>
      </c>
      <c r="AW56" t="s">
        <v>13</v>
      </c>
      <c r="AX56" t="s">
        <v>13</v>
      </c>
      <c r="AY56" t="s">
        <v>13</v>
      </c>
      <c r="AZ56" t="s">
        <v>13</v>
      </c>
      <c r="BA56" t="s">
        <v>13</v>
      </c>
      <c r="BB56" t="s">
        <v>87</v>
      </c>
      <c r="BC56" t="s">
        <v>87</v>
      </c>
      <c r="BD56" t="s">
        <v>87</v>
      </c>
      <c r="BE56" t="s">
        <v>87</v>
      </c>
      <c r="BF56" t="s">
        <v>87</v>
      </c>
      <c r="BG56" t="s">
        <v>12</v>
      </c>
      <c r="BH56" t="s">
        <v>17</v>
      </c>
      <c r="BI56" t="s">
        <v>17</v>
      </c>
      <c r="BJ56" t="s">
        <v>17</v>
      </c>
      <c r="BK56" t="s">
        <v>17</v>
      </c>
      <c r="BL56" t="s">
        <v>17</v>
      </c>
      <c r="BM56" t="s">
        <v>17</v>
      </c>
      <c r="BN56" t="s">
        <v>17</v>
      </c>
      <c r="BO56" t="s">
        <v>17</v>
      </c>
      <c r="BP56" t="s">
        <v>17</v>
      </c>
      <c r="BQ56" t="s">
        <v>17</v>
      </c>
      <c r="BR56" t="s">
        <v>17</v>
      </c>
      <c r="BS56" t="s">
        <v>17</v>
      </c>
      <c r="BT56" t="s">
        <v>17</v>
      </c>
      <c r="BU56" t="s">
        <v>17</v>
      </c>
      <c r="BV56" t="s">
        <v>17</v>
      </c>
      <c r="BW56" t="s">
        <v>17</v>
      </c>
      <c r="BX56" t="s">
        <v>17</v>
      </c>
      <c r="BY56" t="s">
        <v>17</v>
      </c>
      <c r="BZ56" t="s">
        <v>17</v>
      </c>
      <c r="CA56" t="s">
        <v>17</v>
      </c>
      <c r="CB56" t="s">
        <v>12</v>
      </c>
      <c r="CC56" t="s">
        <v>13</v>
      </c>
      <c r="CD56" t="s">
        <v>17</v>
      </c>
      <c r="CE56" t="s">
        <v>17</v>
      </c>
      <c r="CF56" t="s">
        <v>13</v>
      </c>
      <c r="CG56" t="s">
        <v>17</v>
      </c>
      <c r="CH56" t="s">
        <v>13</v>
      </c>
      <c r="CI56" t="s">
        <v>13</v>
      </c>
      <c r="CJ56" t="s">
        <v>13</v>
      </c>
      <c r="CK56" t="s">
        <v>17</v>
      </c>
      <c r="CL56" t="s">
        <v>17</v>
      </c>
      <c r="CM56" t="s">
        <v>17</v>
      </c>
      <c r="CN56" t="s">
        <v>17</v>
      </c>
      <c r="CO56" t="s">
        <v>17</v>
      </c>
      <c r="CP56" t="s">
        <v>17</v>
      </c>
      <c r="CQ56" t="s">
        <v>17</v>
      </c>
      <c r="CR56" t="s">
        <v>17</v>
      </c>
      <c r="CS56" t="s">
        <v>17</v>
      </c>
      <c r="CT56" t="s">
        <v>17</v>
      </c>
      <c r="CU56" t="s">
        <v>17</v>
      </c>
      <c r="CV56" t="s">
        <v>17</v>
      </c>
    </row>
    <row r="57" spans="1:100" ht="12.75" customHeight="1" x14ac:dyDescent="0.2">
      <c r="A57" s="6" t="s">
        <v>494</v>
      </c>
      <c r="B57" s="6" t="s">
        <v>15</v>
      </c>
      <c r="C57" s="6" t="s">
        <v>16</v>
      </c>
      <c r="D57" s="6"/>
      <c r="E57" s="7">
        <f t="shared" si="31"/>
        <v>25</v>
      </c>
      <c r="F57" s="7">
        <f t="shared" ref="F57:H57" si="63">IF(L57="-", 0, IF(L57=20, 25, IF(L57&gt;=15, 20, IF(L57&gt;=10, 10, IF(L57&gt;=5, 5, 0)))))</f>
        <v>0</v>
      </c>
      <c r="G57" s="7">
        <f t="shared" si="63"/>
        <v>0</v>
      </c>
      <c r="H57" s="7">
        <f t="shared" si="63"/>
        <v>20</v>
      </c>
      <c r="I57" s="8">
        <f t="shared" si="1"/>
        <v>45</v>
      </c>
      <c r="J57" s="7"/>
      <c r="K57">
        <v>20</v>
      </c>
      <c r="L57">
        <f t="shared" si="61"/>
        <v>0</v>
      </c>
      <c r="M57">
        <v>0</v>
      </c>
      <c r="N57">
        <v>17</v>
      </c>
      <c r="O57">
        <f t="shared" si="3"/>
        <v>0</v>
      </c>
      <c r="Q57" t="s">
        <v>12</v>
      </c>
      <c r="R57" t="s">
        <v>13</v>
      </c>
      <c r="S57" t="s">
        <v>13</v>
      </c>
      <c r="T57" t="s">
        <v>13</v>
      </c>
      <c r="U57" t="s">
        <v>13</v>
      </c>
      <c r="V57" t="s">
        <v>13</v>
      </c>
      <c r="W57" t="s">
        <v>13</v>
      </c>
      <c r="X57" t="s">
        <v>13</v>
      </c>
      <c r="Y57" t="s">
        <v>13</v>
      </c>
      <c r="Z57" t="s">
        <v>13</v>
      </c>
      <c r="AA57" t="s">
        <v>13</v>
      </c>
      <c r="AB57" t="s">
        <v>13</v>
      </c>
      <c r="AC57" t="s">
        <v>13</v>
      </c>
      <c r="AD57" t="s">
        <v>13</v>
      </c>
      <c r="AE57" t="s">
        <v>13</v>
      </c>
      <c r="AF57" t="s">
        <v>13</v>
      </c>
      <c r="AG57" t="s">
        <v>13</v>
      </c>
      <c r="AH57" t="s">
        <v>13</v>
      </c>
      <c r="AI57" t="s">
        <v>13</v>
      </c>
      <c r="AJ57" t="s">
        <v>13</v>
      </c>
      <c r="AK57" t="s">
        <v>13</v>
      </c>
      <c r="AL57" t="s">
        <v>12</v>
      </c>
      <c r="AM57" t="s">
        <v>96</v>
      </c>
      <c r="AN57" t="s">
        <v>96</v>
      </c>
      <c r="AO57" t="s">
        <v>96</v>
      </c>
      <c r="AP57" t="s">
        <v>96</v>
      </c>
      <c r="AQ57" t="s">
        <v>96</v>
      </c>
      <c r="AR57" t="s">
        <v>96</v>
      </c>
      <c r="AS57" t="s">
        <v>96</v>
      </c>
      <c r="AT57" t="s">
        <v>96</v>
      </c>
      <c r="AU57" t="s">
        <v>96</v>
      </c>
      <c r="AV57" t="s">
        <v>96</v>
      </c>
      <c r="AW57" t="s">
        <v>96</v>
      </c>
      <c r="AX57" t="s">
        <v>96</v>
      </c>
      <c r="AY57" t="s">
        <v>96</v>
      </c>
      <c r="AZ57" t="s">
        <v>96</v>
      </c>
      <c r="BA57" t="s">
        <v>96</v>
      </c>
      <c r="BB57" t="s">
        <v>96</v>
      </c>
      <c r="BC57" t="s">
        <v>96</v>
      </c>
      <c r="BD57" t="s">
        <v>96</v>
      </c>
      <c r="BE57" t="s">
        <v>96</v>
      </c>
      <c r="BF57" t="s">
        <v>96</v>
      </c>
      <c r="BG57" t="s">
        <v>12</v>
      </c>
      <c r="BH57" t="s">
        <v>17</v>
      </c>
      <c r="BI57" t="s">
        <v>17</v>
      </c>
      <c r="BJ57" t="s">
        <v>17</v>
      </c>
      <c r="BK57" t="s">
        <v>87</v>
      </c>
      <c r="BL57" t="s">
        <v>17</v>
      </c>
      <c r="BM57" t="s">
        <v>17</v>
      </c>
      <c r="BN57" t="s">
        <v>17</v>
      </c>
      <c r="BO57" t="s">
        <v>87</v>
      </c>
      <c r="BP57" t="s">
        <v>87</v>
      </c>
      <c r="BQ57" t="s">
        <v>87</v>
      </c>
      <c r="BR57" t="s">
        <v>87</v>
      </c>
      <c r="BS57" t="s">
        <v>17</v>
      </c>
      <c r="BT57" t="s">
        <v>17</v>
      </c>
      <c r="BU57" t="s">
        <v>17</v>
      </c>
      <c r="BV57" t="s">
        <v>87</v>
      </c>
      <c r="BW57" t="s">
        <v>87</v>
      </c>
      <c r="BX57" t="s">
        <v>17</v>
      </c>
      <c r="BY57" t="s">
        <v>87</v>
      </c>
      <c r="BZ57" t="s">
        <v>17</v>
      </c>
      <c r="CA57" t="s">
        <v>87</v>
      </c>
      <c r="CB57" t="s">
        <v>12</v>
      </c>
      <c r="CC57" t="s">
        <v>13</v>
      </c>
      <c r="CD57" t="s">
        <v>13</v>
      </c>
      <c r="CE57" t="s">
        <v>87</v>
      </c>
      <c r="CF57" t="s">
        <v>13</v>
      </c>
      <c r="CG57" t="s">
        <v>13</v>
      </c>
      <c r="CH57" t="s">
        <v>13</v>
      </c>
      <c r="CI57" t="s">
        <v>13</v>
      </c>
      <c r="CJ57" t="s">
        <v>13</v>
      </c>
      <c r="CK57" t="s">
        <v>13</v>
      </c>
      <c r="CL57" t="s">
        <v>13</v>
      </c>
      <c r="CM57" t="s">
        <v>13</v>
      </c>
      <c r="CN57" t="s">
        <v>13</v>
      </c>
      <c r="CO57" t="s">
        <v>13</v>
      </c>
      <c r="CP57" t="s">
        <v>13</v>
      </c>
      <c r="CQ57" t="s">
        <v>13</v>
      </c>
      <c r="CR57" t="s">
        <v>13</v>
      </c>
      <c r="CS57" t="s">
        <v>13</v>
      </c>
      <c r="CT57" t="s">
        <v>13</v>
      </c>
      <c r="CU57" t="s">
        <v>87</v>
      </c>
      <c r="CV57" t="s">
        <v>87</v>
      </c>
    </row>
    <row r="58" spans="1:100" ht="12.75" customHeight="1" x14ac:dyDescent="0.2">
      <c r="A58" s="6" t="s">
        <v>495</v>
      </c>
      <c r="B58" s="14" t="s">
        <v>410</v>
      </c>
      <c r="C58" s="6" t="s">
        <v>493</v>
      </c>
      <c r="D58" s="6"/>
      <c r="E58" s="7">
        <f t="shared" si="31"/>
        <v>25</v>
      </c>
      <c r="F58" s="7">
        <f t="shared" ref="F58:H58" si="64">IF(L58="-", 0, IF(L58=20, 25, IF(L58&gt;=15, 20, IF(L58&gt;=10, 10, IF(L58&gt;=5, 5, 0)))))</f>
        <v>0</v>
      </c>
      <c r="G58" s="7">
        <f t="shared" si="64"/>
        <v>0</v>
      </c>
      <c r="H58" s="7">
        <f t="shared" si="64"/>
        <v>20</v>
      </c>
      <c r="I58" s="8">
        <f t="shared" si="1"/>
        <v>45</v>
      </c>
      <c r="J58" s="7"/>
      <c r="K58">
        <v>20</v>
      </c>
      <c r="L58">
        <f t="shared" si="61"/>
        <v>0</v>
      </c>
      <c r="M58">
        <v>0</v>
      </c>
      <c r="N58">
        <v>19</v>
      </c>
      <c r="O58">
        <f t="shared" si="3"/>
        <v>0</v>
      </c>
      <c r="Q58" t="s">
        <v>12</v>
      </c>
      <c r="R58" t="s">
        <v>13</v>
      </c>
      <c r="S58" t="s">
        <v>13</v>
      </c>
      <c r="T58" t="s">
        <v>13</v>
      </c>
      <c r="U58" t="s">
        <v>13</v>
      </c>
      <c r="V58" t="s">
        <v>13</v>
      </c>
      <c r="W58" t="s">
        <v>13</v>
      </c>
      <c r="X58" t="s">
        <v>13</v>
      </c>
      <c r="Y58" t="s">
        <v>13</v>
      </c>
      <c r="Z58" t="s">
        <v>13</v>
      </c>
      <c r="AA58" t="s">
        <v>13</v>
      </c>
      <c r="AB58" t="s">
        <v>13</v>
      </c>
      <c r="AC58" t="s">
        <v>13</v>
      </c>
      <c r="AD58" t="s">
        <v>13</v>
      </c>
      <c r="AE58" t="s">
        <v>13</v>
      </c>
      <c r="AF58" t="s">
        <v>13</v>
      </c>
      <c r="AG58" t="s">
        <v>13</v>
      </c>
      <c r="AH58" t="s">
        <v>13</v>
      </c>
      <c r="AI58" t="s">
        <v>13</v>
      </c>
      <c r="AJ58" t="s">
        <v>13</v>
      </c>
      <c r="AK58" t="s">
        <v>13</v>
      </c>
      <c r="AL58" t="s">
        <v>12</v>
      </c>
      <c r="AM58" t="s">
        <v>38</v>
      </c>
      <c r="AN58" t="s">
        <v>38</v>
      </c>
      <c r="AO58" t="s">
        <v>38</v>
      </c>
      <c r="AP58" t="s">
        <v>38</v>
      </c>
      <c r="AQ58" t="s">
        <v>38</v>
      </c>
      <c r="AR58" t="s">
        <v>38</v>
      </c>
      <c r="AS58" t="s">
        <v>38</v>
      </c>
      <c r="AT58" t="s">
        <v>38</v>
      </c>
      <c r="AU58" t="s">
        <v>38</v>
      </c>
      <c r="AV58" t="s">
        <v>38</v>
      </c>
      <c r="AW58" t="s">
        <v>38</v>
      </c>
      <c r="AX58" t="s">
        <v>38</v>
      </c>
      <c r="AY58" t="s">
        <v>38</v>
      </c>
      <c r="AZ58" t="s">
        <v>38</v>
      </c>
      <c r="BA58" t="s">
        <v>38</v>
      </c>
      <c r="BB58" t="s">
        <v>38</v>
      </c>
      <c r="BC58" t="s">
        <v>38</v>
      </c>
      <c r="BD58" t="s">
        <v>38</v>
      </c>
      <c r="BE58" t="s">
        <v>38</v>
      </c>
      <c r="BF58" t="s">
        <v>38</v>
      </c>
      <c r="BG58" t="s">
        <v>12</v>
      </c>
      <c r="BH58" t="s">
        <v>38</v>
      </c>
      <c r="BI58" t="s">
        <v>38</v>
      </c>
      <c r="BJ58" t="s">
        <v>38</v>
      </c>
      <c r="BK58" t="s">
        <v>38</v>
      </c>
      <c r="BL58" t="s">
        <v>38</v>
      </c>
      <c r="BM58" t="s">
        <v>38</v>
      </c>
      <c r="BN58" t="s">
        <v>38</v>
      </c>
      <c r="BO58" t="s">
        <v>38</v>
      </c>
      <c r="BP58" t="s">
        <v>38</v>
      </c>
      <c r="BQ58" t="s">
        <v>38</v>
      </c>
      <c r="BR58" t="s">
        <v>38</v>
      </c>
      <c r="BS58" t="s">
        <v>38</v>
      </c>
      <c r="BT58" t="s">
        <v>38</v>
      </c>
      <c r="BU58" t="s">
        <v>38</v>
      </c>
      <c r="BV58" t="s">
        <v>38</v>
      </c>
      <c r="BW58" t="s">
        <v>38</v>
      </c>
      <c r="BX58" t="s">
        <v>38</v>
      </c>
      <c r="BY58" t="s">
        <v>38</v>
      </c>
      <c r="BZ58" t="s">
        <v>38</v>
      </c>
      <c r="CA58" t="s">
        <v>38</v>
      </c>
      <c r="CB58" t="s">
        <v>12</v>
      </c>
      <c r="CC58" t="s">
        <v>13</v>
      </c>
      <c r="CD58" t="s">
        <v>13</v>
      </c>
      <c r="CE58" t="s">
        <v>13</v>
      </c>
      <c r="CF58" t="s">
        <v>13</v>
      </c>
      <c r="CG58" t="s">
        <v>13</v>
      </c>
      <c r="CH58" t="s">
        <v>13</v>
      </c>
      <c r="CI58" t="s">
        <v>13</v>
      </c>
      <c r="CJ58" t="s">
        <v>13</v>
      </c>
      <c r="CK58" t="s">
        <v>13</v>
      </c>
      <c r="CL58" t="s">
        <v>13</v>
      </c>
      <c r="CM58" t="s">
        <v>13</v>
      </c>
      <c r="CN58" t="s">
        <v>13</v>
      </c>
      <c r="CO58" t="s">
        <v>13</v>
      </c>
      <c r="CP58" t="s">
        <v>13</v>
      </c>
      <c r="CQ58" t="s">
        <v>13</v>
      </c>
      <c r="CR58" t="s">
        <v>13</v>
      </c>
      <c r="CS58" t="s">
        <v>13</v>
      </c>
      <c r="CT58" t="s">
        <v>13</v>
      </c>
      <c r="CU58" t="s">
        <v>13</v>
      </c>
      <c r="CV58" t="s">
        <v>87</v>
      </c>
    </row>
    <row r="59" spans="1:100" ht="12.75" customHeight="1" x14ac:dyDescent="0.2">
      <c r="A59" s="6" t="s">
        <v>496</v>
      </c>
      <c r="B59" s="6" t="s">
        <v>26</v>
      </c>
      <c r="C59" s="6" t="s">
        <v>27</v>
      </c>
      <c r="D59" s="6"/>
      <c r="E59" s="7">
        <f t="shared" si="31"/>
        <v>25</v>
      </c>
      <c r="F59" s="7">
        <f t="shared" ref="F59:H59" si="65">IF(L59="-", 0, IF(L59=20, 25, IF(L59&gt;=15, 20, IF(L59&gt;=10, 10, IF(L59&gt;=5, 5, 0)))))</f>
        <v>0</v>
      </c>
      <c r="G59" s="7">
        <f t="shared" si="65"/>
        <v>0</v>
      </c>
      <c r="H59" s="7">
        <f t="shared" si="65"/>
        <v>20</v>
      </c>
      <c r="I59" s="8">
        <f t="shared" si="1"/>
        <v>45</v>
      </c>
      <c r="J59" s="7"/>
      <c r="K59">
        <v>20</v>
      </c>
      <c r="L59">
        <f t="shared" si="61"/>
        <v>0</v>
      </c>
      <c r="M59">
        <v>1</v>
      </c>
      <c r="N59">
        <v>19</v>
      </c>
      <c r="O59">
        <f t="shared" si="3"/>
        <v>0</v>
      </c>
      <c r="Q59" t="s">
        <v>12</v>
      </c>
      <c r="R59" t="s">
        <v>13</v>
      </c>
      <c r="S59" t="s">
        <v>13</v>
      </c>
      <c r="T59" t="s">
        <v>13</v>
      </c>
      <c r="U59" t="s">
        <v>13</v>
      </c>
      <c r="V59" t="s">
        <v>13</v>
      </c>
      <c r="W59" t="s">
        <v>13</v>
      </c>
      <c r="X59" t="s">
        <v>13</v>
      </c>
      <c r="Y59" t="s">
        <v>13</v>
      </c>
      <c r="Z59" t="s">
        <v>13</v>
      </c>
      <c r="AA59" t="s">
        <v>13</v>
      </c>
      <c r="AB59" t="s">
        <v>13</v>
      </c>
      <c r="AC59" t="s">
        <v>13</v>
      </c>
      <c r="AD59" t="s">
        <v>13</v>
      </c>
      <c r="AE59" t="s">
        <v>13</v>
      </c>
      <c r="AF59" t="s">
        <v>13</v>
      </c>
      <c r="AG59" t="s">
        <v>13</v>
      </c>
      <c r="AH59" t="s">
        <v>13</v>
      </c>
      <c r="AI59" t="s">
        <v>13</v>
      </c>
      <c r="AJ59" t="s">
        <v>13</v>
      </c>
      <c r="AK59" t="s">
        <v>13</v>
      </c>
      <c r="AL59" t="s">
        <v>12</v>
      </c>
      <c r="AM59" t="s">
        <v>17</v>
      </c>
      <c r="AN59" t="s">
        <v>17</v>
      </c>
      <c r="AO59" t="s">
        <v>17</v>
      </c>
      <c r="AP59" t="s">
        <v>17</v>
      </c>
      <c r="AQ59" t="s">
        <v>17</v>
      </c>
      <c r="AR59" t="s">
        <v>17</v>
      </c>
      <c r="AS59" t="s">
        <v>17</v>
      </c>
      <c r="AT59" t="s">
        <v>17</v>
      </c>
      <c r="AU59" t="s">
        <v>17</v>
      </c>
      <c r="AV59" t="s">
        <v>17</v>
      </c>
      <c r="AW59" t="s">
        <v>17</v>
      </c>
      <c r="AX59" t="s">
        <v>17</v>
      </c>
      <c r="AY59" t="s">
        <v>17</v>
      </c>
      <c r="AZ59" t="s">
        <v>17</v>
      </c>
      <c r="BA59" t="s">
        <v>17</v>
      </c>
      <c r="BB59" t="s">
        <v>87</v>
      </c>
      <c r="BC59" t="s">
        <v>87</v>
      </c>
      <c r="BD59" t="s">
        <v>87</v>
      </c>
      <c r="BE59" t="s">
        <v>87</v>
      </c>
      <c r="BF59" t="s">
        <v>87</v>
      </c>
      <c r="BG59" t="s">
        <v>12</v>
      </c>
      <c r="BH59" t="s">
        <v>17</v>
      </c>
      <c r="BI59" t="s">
        <v>17</v>
      </c>
      <c r="BJ59" t="s">
        <v>17</v>
      </c>
      <c r="BK59" t="s">
        <v>17</v>
      </c>
      <c r="BL59" t="s">
        <v>17</v>
      </c>
      <c r="BM59" t="s">
        <v>17</v>
      </c>
      <c r="BN59" t="s">
        <v>17</v>
      </c>
      <c r="BO59" t="s">
        <v>17</v>
      </c>
      <c r="BP59" t="s">
        <v>17</v>
      </c>
      <c r="BQ59" t="s">
        <v>17</v>
      </c>
      <c r="BR59" t="s">
        <v>17</v>
      </c>
      <c r="BS59" t="s">
        <v>17</v>
      </c>
      <c r="BT59" t="s">
        <v>17</v>
      </c>
      <c r="BU59" t="s">
        <v>17</v>
      </c>
      <c r="BV59" t="s">
        <v>17</v>
      </c>
      <c r="BW59" t="s">
        <v>13</v>
      </c>
      <c r="BX59" t="s">
        <v>17</v>
      </c>
      <c r="BY59" t="s">
        <v>17</v>
      </c>
      <c r="BZ59" t="s">
        <v>17</v>
      </c>
      <c r="CA59" t="s">
        <v>17</v>
      </c>
      <c r="CB59" t="s">
        <v>12</v>
      </c>
      <c r="CC59" t="s">
        <v>13</v>
      </c>
      <c r="CD59" t="s">
        <v>13</v>
      </c>
      <c r="CE59" t="s">
        <v>13</v>
      </c>
      <c r="CF59" t="s">
        <v>13</v>
      </c>
      <c r="CG59" t="s">
        <v>13</v>
      </c>
      <c r="CH59" t="s">
        <v>13</v>
      </c>
      <c r="CI59" t="s">
        <v>13</v>
      </c>
      <c r="CJ59" t="s">
        <v>13</v>
      </c>
      <c r="CK59" t="s">
        <v>13</v>
      </c>
      <c r="CL59" t="s">
        <v>13</v>
      </c>
      <c r="CM59" t="s">
        <v>13</v>
      </c>
      <c r="CN59" t="s">
        <v>13</v>
      </c>
      <c r="CO59" t="s">
        <v>13</v>
      </c>
      <c r="CP59" t="s">
        <v>13</v>
      </c>
      <c r="CQ59" t="s">
        <v>13</v>
      </c>
      <c r="CR59" t="s">
        <v>13</v>
      </c>
      <c r="CS59" t="s">
        <v>13</v>
      </c>
      <c r="CT59" t="s">
        <v>13</v>
      </c>
      <c r="CU59" t="s">
        <v>13</v>
      </c>
      <c r="CV59" t="s">
        <v>87</v>
      </c>
    </row>
    <row r="60" spans="1:100" ht="12.75" customHeight="1" x14ac:dyDescent="0.2">
      <c r="A60" s="6" t="s">
        <v>497</v>
      </c>
      <c r="B60" s="14" t="s">
        <v>364</v>
      </c>
      <c r="C60" s="6" t="s">
        <v>471</v>
      </c>
      <c r="D60" s="6"/>
      <c r="E60" s="7">
        <f t="shared" si="31"/>
        <v>25</v>
      </c>
      <c r="F60" s="7">
        <f t="shared" ref="F60:H60" si="66">IF(L60="-", 0, IF(L60=20, 25, IF(L60&gt;=15, 20, IF(L60&gt;=10, 10, IF(L60&gt;=5, 5, 0)))))</f>
        <v>0</v>
      </c>
      <c r="G60" s="7">
        <f t="shared" si="66"/>
        <v>0</v>
      </c>
      <c r="H60" s="7">
        <f t="shared" si="66"/>
        <v>20</v>
      </c>
      <c r="I60" s="8">
        <f t="shared" si="1"/>
        <v>45</v>
      </c>
      <c r="J60" s="7"/>
      <c r="K60">
        <v>20</v>
      </c>
      <c r="L60" t="s">
        <v>36</v>
      </c>
      <c r="M60">
        <v>0</v>
      </c>
      <c r="N60">
        <v>16</v>
      </c>
      <c r="O60">
        <f t="shared" si="3"/>
        <v>0</v>
      </c>
      <c r="Q60" t="s">
        <v>12</v>
      </c>
      <c r="R60" t="s">
        <v>13</v>
      </c>
      <c r="S60" t="s">
        <v>13</v>
      </c>
      <c r="T60" t="s">
        <v>13</v>
      </c>
      <c r="U60" t="s">
        <v>13</v>
      </c>
      <c r="V60" t="s">
        <v>13</v>
      </c>
      <c r="W60" t="s">
        <v>13</v>
      </c>
      <c r="X60" t="s">
        <v>13</v>
      </c>
      <c r="Y60" t="s">
        <v>13</v>
      </c>
      <c r="Z60" t="s">
        <v>13</v>
      </c>
      <c r="AA60" t="s">
        <v>13</v>
      </c>
      <c r="AB60" t="s">
        <v>13</v>
      </c>
      <c r="AC60" t="s">
        <v>13</v>
      </c>
      <c r="AD60" t="s">
        <v>13</v>
      </c>
      <c r="AE60" t="s">
        <v>13</v>
      </c>
      <c r="AF60" t="s">
        <v>13</v>
      </c>
      <c r="AG60" t="s">
        <v>13</v>
      </c>
      <c r="AH60" t="s">
        <v>13</v>
      </c>
      <c r="AI60" t="s">
        <v>13</v>
      </c>
      <c r="AJ60" t="s">
        <v>13</v>
      </c>
      <c r="AK60" t="s">
        <v>13</v>
      </c>
      <c r="AL60" t="s">
        <v>12</v>
      </c>
      <c r="AM60" t="s">
        <v>36</v>
      </c>
      <c r="AN60" t="s">
        <v>36</v>
      </c>
      <c r="AO60" t="s">
        <v>36</v>
      </c>
      <c r="AP60" t="s">
        <v>36</v>
      </c>
      <c r="AQ60" t="s">
        <v>36</v>
      </c>
      <c r="AR60" t="s">
        <v>36</v>
      </c>
      <c r="AS60" t="s">
        <v>36</v>
      </c>
      <c r="AT60" t="s">
        <v>36</v>
      </c>
      <c r="AU60" t="s">
        <v>36</v>
      </c>
      <c r="AV60" t="s">
        <v>36</v>
      </c>
      <c r="AW60" t="s">
        <v>36</v>
      </c>
      <c r="AX60" t="s">
        <v>36</v>
      </c>
      <c r="AY60" t="s">
        <v>36</v>
      </c>
      <c r="AZ60" t="s">
        <v>36</v>
      </c>
      <c r="BA60" t="s">
        <v>36</v>
      </c>
      <c r="BB60" t="s">
        <v>36</v>
      </c>
      <c r="BC60" t="s">
        <v>36</v>
      </c>
      <c r="BD60" t="s">
        <v>36</v>
      </c>
      <c r="BE60" t="s">
        <v>36</v>
      </c>
      <c r="BF60" t="s">
        <v>36</v>
      </c>
      <c r="BG60" t="s">
        <v>12</v>
      </c>
      <c r="BH60" t="s">
        <v>17</v>
      </c>
      <c r="BI60" t="s">
        <v>17</v>
      </c>
      <c r="BJ60" t="s">
        <v>17</v>
      </c>
      <c r="BK60" t="s">
        <v>17</v>
      </c>
      <c r="BL60" t="s">
        <v>17</v>
      </c>
      <c r="BM60" t="s">
        <v>17</v>
      </c>
      <c r="BN60" t="s">
        <v>17</v>
      </c>
      <c r="BO60" t="s">
        <v>17</v>
      </c>
      <c r="BP60" t="s">
        <v>17</v>
      </c>
      <c r="BQ60" t="s">
        <v>17</v>
      </c>
      <c r="BR60" t="s">
        <v>17</v>
      </c>
      <c r="BS60" t="s">
        <v>17</v>
      </c>
      <c r="BT60" t="s">
        <v>17</v>
      </c>
      <c r="BU60" t="s">
        <v>17</v>
      </c>
      <c r="BV60" t="s">
        <v>17</v>
      </c>
      <c r="BW60" t="s">
        <v>17</v>
      </c>
      <c r="BX60" t="s">
        <v>17</v>
      </c>
      <c r="BY60" t="s">
        <v>17</v>
      </c>
      <c r="BZ60" t="s">
        <v>17</v>
      </c>
      <c r="CA60" t="s">
        <v>17</v>
      </c>
      <c r="CB60" t="s">
        <v>12</v>
      </c>
      <c r="CC60" t="s">
        <v>13</v>
      </c>
      <c r="CD60" t="s">
        <v>96</v>
      </c>
      <c r="CE60" t="s">
        <v>96</v>
      </c>
      <c r="CF60" t="s">
        <v>13</v>
      </c>
      <c r="CG60" t="s">
        <v>96</v>
      </c>
      <c r="CH60" t="s">
        <v>13</v>
      </c>
      <c r="CI60" t="s">
        <v>13</v>
      </c>
      <c r="CJ60" t="s">
        <v>13</v>
      </c>
      <c r="CK60" t="s">
        <v>13</v>
      </c>
      <c r="CL60" t="s">
        <v>13</v>
      </c>
      <c r="CM60" t="s">
        <v>13</v>
      </c>
      <c r="CN60" t="s">
        <v>13</v>
      </c>
      <c r="CO60" t="s">
        <v>13</v>
      </c>
      <c r="CP60" t="s">
        <v>13</v>
      </c>
      <c r="CQ60" t="s">
        <v>13</v>
      </c>
      <c r="CR60" t="s">
        <v>13</v>
      </c>
      <c r="CS60" t="s">
        <v>13</v>
      </c>
      <c r="CT60" t="s">
        <v>13</v>
      </c>
      <c r="CU60" t="s">
        <v>13</v>
      </c>
      <c r="CV60" t="s">
        <v>96</v>
      </c>
    </row>
    <row r="61" spans="1:100" ht="12.75" customHeight="1" x14ac:dyDescent="0.2">
      <c r="A61" s="6" t="s">
        <v>498</v>
      </c>
      <c r="B61" s="14" t="s">
        <v>364</v>
      </c>
      <c r="C61" s="6" t="s">
        <v>471</v>
      </c>
      <c r="D61" s="6"/>
      <c r="E61" s="7">
        <f t="shared" si="31"/>
        <v>25</v>
      </c>
      <c r="F61" s="7">
        <f t="shared" ref="F61:H61" si="67">IF(L61="-", 0, IF(L61=20, 25, IF(L61&gt;=15, 20, IF(L61&gt;=10, 10, IF(L61&gt;=5, 5, 0)))))</f>
        <v>0</v>
      </c>
      <c r="G61" s="7">
        <f t="shared" si="67"/>
        <v>0</v>
      </c>
      <c r="H61" s="7">
        <f t="shared" si="67"/>
        <v>20</v>
      </c>
      <c r="I61" s="8">
        <f t="shared" si="1"/>
        <v>45</v>
      </c>
      <c r="J61" s="7"/>
      <c r="K61">
        <v>20</v>
      </c>
      <c r="L61" t="s">
        <v>36</v>
      </c>
      <c r="M61">
        <v>0</v>
      </c>
      <c r="N61">
        <v>18</v>
      </c>
      <c r="O61">
        <f t="shared" si="3"/>
        <v>0</v>
      </c>
      <c r="Q61" t="s">
        <v>12</v>
      </c>
      <c r="R61" t="s">
        <v>13</v>
      </c>
      <c r="S61" t="s">
        <v>13</v>
      </c>
      <c r="T61" t="s">
        <v>13</v>
      </c>
      <c r="U61" t="s">
        <v>13</v>
      </c>
      <c r="V61" t="s">
        <v>13</v>
      </c>
      <c r="W61" t="s">
        <v>13</v>
      </c>
      <c r="X61" t="s">
        <v>13</v>
      </c>
      <c r="Y61" t="s">
        <v>13</v>
      </c>
      <c r="Z61" t="s">
        <v>13</v>
      </c>
      <c r="AA61" t="s">
        <v>13</v>
      </c>
      <c r="AB61" t="s">
        <v>13</v>
      </c>
      <c r="AC61" t="s">
        <v>13</v>
      </c>
      <c r="AD61" t="s">
        <v>13</v>
      </c>
      <c r="AE61" t="s">
        <v>13</v>
      </c>
      <c r="AF61" t="s">
        <v>13</v>
      </c>
      <c r="AG61" t="s">
        <v>13</v>
      </c>
      <c r="AH61" t="s">
        <v>13</v>
      </c>
      <c r="AI61" t="s">
        <v>13</v>
      </c>
      <c r="AJ61" t="s">
        <v>13</v>
      </c>
      <c r="AK61" t="s">
        <v>13</v>
      </c>
      <c r="AL61" t="s">
        <v>12</v>
      </c>
      <c r="AM61" t="s">
        <v>36</v>
      </c>
      <c r="AN61" t="s">
        <v>36</v>
      </c>
      <c r="AO61" t="s">
        <v>36</v>
      </c>
      <c r="AP61" t="s">
        <v>36</v>
      </c>
      <c r="AQ61" t="s">
        <v>36</v>
      </c>
      <c r="AR61" t="s">
        <v>36</v>
      </c>
      <c r="AS61" t="s">
        <v>36</v>
      </c>
      <c r="AT61" t="s">
        <v>36</v>
      </c>
      <c r="AU61" t="s">
        <v>36</v>
      </c>
      <c r="AV61" t="s">
        <v>36</v>
      </c>
      <c r="AW61" t="s">
        <v>36</v>
      </c>
      <c r="AX61" t="s">
        <v>36</v>
      </c>
      <c r="AY61" t="s">
        <v>36</v>
      </c>
      <c r="AZ61" t="s">
        <v>36</v>
      </c>
      <c r="BA61" t="s">
        <v>36</v>
      </c>
      <c r="BB61" t="s">
        <v>36</v>
      </c>
      <c r="BC61" t="s">
        <v>36</v>
      </c>
      <c r="BD61" t="s">
        <v>36</v>
      </c>
      <c r="BE61" t="s">
        <v>36</v>
      </c>
      <c r="BF61" t="s">
        <v>36</v>
      </c>
      <c r="BG61" t="s">
        <v>12</v>
      </c>
      <c r="BH61" t="s">
        <v>17</v>
      </c>
      <c r="BI61" t="s">
        <v>17</v>
      </c>
      <c r="BJ61" t="s">
        <v>17</v>
      </c>
      <c r="BK61" t="s">
        <v>17</v>
      </c>
      <c r="BL61" t="s">
        <v>17</v>
      </c>
      <c r="BM61" t="s">
        <v>17</v>
      </c>
      <c r="BN61" t="s">
        <v>17</v>
      </c>
      <c r="BO61" t="s">
        <v>17</v>
      </c>
      <c r="BP61" t="s">
        <v>17</v>
      </c>
      <c r="BQ61" t="s">
        <v>17</v>
      </c>
      <c r="BR61" t="s">
        <v>17</v>
      </c>
      <c r="BS61" t="s">
        <v>17</v>
      </c>
      <c r="BT61" t="s">
        <v>17</v>
      </c>
      <c r="BU61" t="s">
        <v>17</v>
      </c>
      <c r="BV61" t="s">
        <v>17</v>
      </c>
      <c r="BW61" t="s">
        <v>17</v>
      </c>
      <c r="BX61" t="s">
        <v>17</v>
      </c>
      <c r="BY61" t="s">
        <v>17</v>
      </c>
      <c r="BZ61" t="s">
        <v>17</v>
      </c>
      <c r="CA61" t="s">
        <v>17</v>
      </c>
      <c r="CB61" t="s">
        <v>12</v>
      </c>
      <c r="CC61" t="s">
        <v>13</v>
      </c>
      <c r="CD61" t="s">
        <v>13</v>
      </c>
      <c r="CE61" t="s">
        <v>13</v>
      </c>
      <c r="CF61" t="s">
        <v>13</v>
      </c>
      <c r="CG61" t="s">
        <v>13</v>
      </c>
      <c r="CH61" t="s">
        <v>13</v>
      </c>
      <c r="CI61" t="s">
        <v>13</v>
      </c>
      <c r="CJ61" t="s">
        <v>13</v>
      </c>
      <c r="CK61" t="s">
        <v>13</v>
      </c>
      <c r="CL61" t="s">
        <v>13</v>
      </c>
      <c r="CM61" t="s">
        <v>13</v>
      </c>
      <c r="CN61" t="s">
        <v>13</v>
      </c>
      <c r="CO61" t="s">
        <v>13</v>
      </c>
      <c r="CP61" t="s">
        <v>13</v>
      </c>
      <c r="CQ61" t="s">
        <v>13</v>
      </c>
      <c r="CR61" t="s">
        <v>13</v>
      </c>
      <c r="CS61" t="s">
        <v>13</v>
      </c>
      <c r="CT61" t="s">
        <v>13</v>
      </c>
      <c r="CU61" t="s">
        <v>17</v>
      </c>
      <c r="CV61" t="s">
        <v>96</v>
      </c>
    </row>
    <row r="62" spans="1:100" ht="12.75" customHeight="1" x14ac:dyDescent="0.2">
      <c r="A62" s="6" t="s">
        <v>499</v>
      </c>
      <c r="B62" s="14" t="s">
        <v>33</v>
      </c>
      <c r="C62" s="6" t="s">
        <v>500</v>
      </c>
      <c r="D62" s="6"/>
      <c r="E62" s="7">
        <f t="shared" si="31"/>
        <v>25</v>
      </c>
      <c r="F62" s="7">
        <f t="shared" ref="F62:H62" si="68">IF(L62="-", 0, IF(L62=20, 25, IF(L62&gt;=15, 20, IF(L62&gt;=10, 10, IF(L62&gt;=5, 5, 0)))))</f>
        <v>0</v>
      </c>
      <c r="G62" s="7">
        <f t="shared" si="68"/>
        <v>0</v>
      </c>
      <c r="H62" s="7">
        <f t="shared" si="68"/>
        <v>20</v>
      </c>
      <c r="I62" s="8">
        <f t="shared" si="1"/>
        <v>45</v>
      </c>
      <c r="J62" s="7"/>
      <c r="K62">
        <v>20</v>
      </c>
      <c r="L62">
        <f>COUNTIF(AM62:BF62, "=OK")</f>
        <v>0</v>
      </c>
      <c r="M62">
        <v>0</v>
      </c>
      <c r="N62">
        <v>18</v>
      </c>
      <c r="O62">
        <f t="shared" si="3"/>
        <v>0</v>
      </c>
      <c r="Q62" t="s">
        <v>12</v>
      </c>
      <c r="R62" t="s">
        <v>13</v>
      </c>
      <c r="S62" t="s">
        <v>13</v>
      </c>
      <c r="T62" t="s">
        <v>13</v>
      </c>
      <c r="U62" t="s">
        <v>13</v>
      </c>
      <c r="V62" t="s">
        <v>13</v>
      </c>
      <c r="W62" t="s">
        <v>13</v>
      </c>
      <c r="X62" t="s">
        <v>13</v>
      </c>
      <c r="Y62" t="s">
        <v>13</v>
      </c>
      <c r="Z62" t="s">
        <v>13</v>
      </c>
      <c r="AA62" t="s">
        <v>13</v>
      </c>
      <c r="AB62" t="s">
        <v>13</v>
      </c>
      <c r="AC62" t="s">
        <v>13</v>
      </c>
      <c r="AD62" t="s">
        <v>13</v>
      </c>
      <c r="AE62" t="s">
        <v>13</v>
      </c>
      <c r="AF62" t="s">
        <v>13</v>
      </c>
      <c r="AG62" t="s">
        <v>13</v>
      </c>
      <c r="AH62" t="s">
        <v>13</v>
      </c>
      <c r="AI62" t="s">
        <v>13</v>
      </c>
      <c r="AJ62" t="s">
        <v>13</v>
      </c>
      <c r="AK62" t="s">
        <v>13</v>
      </c>
      <c r="AL62" t="s">
        <v>12</v>
      </c>
      <c r="AM62" t="s">
        <v>17</v>
      </c>
      <c r="AN62" t="s">
        <v>17</v>
      </c>
      <c r="AO62" t="s">
        <v>17</v>
      </c>
      <c r="AP62" t="s">
        <v>17</v>
      </c>
      <c r="AQ62" t="s">
        <v>17</v>
      </c>
      <c r="AR62" t="s">
        <v>17</v>
      </c>
      <c r="AS62" t="s">
        <v>17</v>
      </c>
      <c r="AT62" t="s">
        <v>17</v>
      </c>
      <c r="AU62" t="s">
        <v>17</v>
      </c>
      <c r="AV62" t="s">
        <v>17</v>
      </c>
      <c r="AW62" t="s">
        <v>17</v>
      </c>
      <c r="AX62" t="s">
        <v>17</v>
      </c>
      <c r="AY62" t="s">
        <v>17</v>
      </c>
      <c r="AZ62" t="s">
        <v>17</v>
      </c>
      <c r="BA62" t="s">
        <v>17</v>
      </c>
      <c r="BB62" t="s">
        <v>17</v>
      </c>
      <c r="BC62" t="s">
        <v>17</v>
      </c>
      <c r="BD62" t="s">
        <v>17</v>
      </c>
      <c r="BE62" t="s">
        <v>17</v>
      </c>
      <c r="BF62" t="s">
        <v>17</v>
      </c>
      <c r="BG62" t="s">
        <v>12</v>
      </c>
      <c r="BH62" t="s">
        <v>17</v>
      </c>
      <c r="BI62" t="s">
        <v>17</v>
      </c>
      <c r="BJ62" t="s">
        <v>17</v>
      </c>
      <c r="BK62" t="s">
        <v>17</v>
      </c>
      <c r="BL62" t="s">
        <v>17</v>
      </c>
      <c r="BM62" t="s">
        <v>17</v>
      </c>
      <c r="BN62" t="s">
        <v>17</v>
      </c>
      <c r="BO62" t="s">
        <v>17</v>
      </c>
      <c r="BP62" t="s">
        <v>17</v>
      </c>
      <c r="BQ62" t="s">
        <v>17</v>
      </c>
      <c r="BR62" t="s">
        <v>17</v>
      </c>
      <c r="BS62" t="s">
        <v>17</v>
      </c>
      <c r="BT62" t="s">
        <v>17</v>
      </c>
      <c r="BU62" t="s">
        <v>17</v>
      </c>
      <c r="BV62" t="s">
        <v>17</v>
      </c>
      <c r="BW62" t="s">
        <v>17</v>
      </c>
      <c r="BX62" t="s">
        <v>17</v>
      </c>
      <c r="BY62" t="s">
        <v>17</v>
      </c>
      <c r="BZ62" t="s">
        <v>17</v>
      </c>
      <c r="CA62" t="s">
        <v>17</v>
      </c>
      <c r="CB62" t="s">
        <v>12</v>
      </c>
      <c r="CC62" t="s">
        <v>13</v>
      </c>
      <c r="CD62" t="s">
        <v>13</v>
      </c>
      <c r="CE62" t="s">
        <v>13</v>
      </c>
      <c r="CF62" t="s">
        <v>13</v>
      </c>
      <c r="CG62" t="s">
        <v>13</v>
      </c>
      <c r="CH62" t="s">
        <v>13</v>
      </c>
      <c r="CI62" t="s">
        <v>13</v>
      </c>
      <c r="CJ62" t="s">
        <v>13</v>
      </c>
      <c r="CK62" t="s">
        <v>13</v>
      </c>
      <c r="CL62" t="s">
        <v>13</v>
      </c>
      <c r="CM62" t="s">
        <v>13</v>
      </c>
      <c r="CN62" t="s">
        <v>13</v>
      </c>
      <c r="CO62" t="s">
        <v>13</v>
      </c>
      <c r="CP62" t="s">
        <v>13</v>
      </c>
      <c r="CQ62" t="s">
        <v>13</v>
      </c>
      <c r="CR62" t="s">
        <v>13</v>
      </c>
      <c r="CS62" t="s">
        <v>13</v>
      </c>
      <c r="CT62" t="s">
        <v>13</v>
      </c>
      <c r="CU62" t="s">
        <v>17</v>
      </c>
      <c r="CV62" t="s">
        <v>17</v>
      </c>
    </row>
    <row r="63" spans="1:100" ht="12.75" customHeight="1" x14ac:dyDescent="0.2">
      <c r="A63" s="6" t="s">
        <v>501</v>
      </c>
      <c r="B63" s="6" t="s">
        <v>418</v>
      </c>
      <c r="C63" s="6" t="s">
        <v>419</v>
      </c>
      <c r="D63" s="6"/>
      <c r="E63" s="7">
        <f t="shared" si="31"/>
        <v>25</v>
      </c>
      <c r="F63" s="7">
        <f t="shared" ref="F63:H63" si="69">IF(L63="-", 0, IF(L63=20, 25, IF(L63&gt;=15, 20, IF(L63&gt;=10, 10, IF(L63&gt;=5, 5, 0)))))</f>
        <v>0</v>
      </c>
      <c r="G63" s="7">
        <f t="shared" si="69"/>
        <v>0</v>
      </c>
      <c r="H63" s="7">
        <f t="shared" si="69"/>
        <v>20</v>
      </c>
      <c r="I63" s="8">
        <f t="shared" si="1"/>
        <v>45</v>
      </c>
      <c r="J63" s="7"/>
      <c r="K63">
        <v>20</v>
      </c>
      <c r="L63" t="s">
        <v>36</v>
      </c>
      <c r="M63">
        <v>0</v>
      </c>
      <c r="N63">
        <v>18</v>
      </c>
      <c r="O63">
        <f t="shared" si="3"/>
        <v>0</v>
      </c>
      <c r="Q63" t="s">
        <v>12</v>
      </c>
      <c r="R63" t="s">
        <v>13</v>
      </c>
      <c r="S63" t="s">
        <v>13</v>
      </c>
      <c r="T63" t="s">
        <v>13</v>
      </c>
      <c r="U63" t="s">
        <v>13</v>
      </c>
      <c r="V63" t="s">
        <v>13</v>
      </c>
      <c r="W63" t="s">
        <v>13</v>
      </c>
      <c r="X63" t="s">
        <v>13</v>
      </c>
      <c r="Y63" t="s">
        <v>13</v>
      </c>
      <c r="Z63" t="s">
        <v>13</v>
      </c>
      <c r="AA63" t="s">
        <v>13</v>
      </c>
      <c r="AB63" t="s">
        <v>13</v>
      </c>
      <c r="AC63" t="s">
        <v>13</v>
      </c>
      <c r="AD63" t="s">
        <v>13</v>
      </c>
      <c r="AE63" t="s">
        <v>13</v>
      </c>
      <c r="AF63" t="s">
        <v>13</v>
      </c>
      <c r="AG63" t="s">
        <v>13</v>
      </c>
      <c r="AH63" t="s">
        <v>13</v>
      </c>
      <c r="AI63" t="s">
        <v>13</v>
      </c>
      <c r="AJ63" t="s">
        <v>13</v>
      </c>
      <c r="AK63" t="s">
        <v>13</v>
      </c>
      <c r="AL63" t="s">
        <v>12</v>
      </c>
      <c r="AM63" t="s">
        <v>36</v>
      </c>
      <c r="AN63" t="s">
        <v>36</v>
      </c>
      <c r="AO63" t="s">
        <v>36</v>
      </c>
      <c r="AP63" t="s">
        <v>36</v>
      </c>
      <c r="AQ63" t="s">
        <v>36</v>
      </c>
      <c r="AR63" t="s">
        <v>36</v>
      </c>
      <c r="AS63" t="s">
        <v>36</v>
      </c>
      <c r="AT63" t="s">
        <v>36</v>
      </c>
      <c r="AU63" t="s">
        <v>36</v>
      </c>
      <c r="AV63" t="s">
        <v>36</v>
      </c>
      <c r="AW63" t="s">
        <v>36</v>
      </c>
      <c r="AX63" t="s">
        <v>36</v>
      </c>
      <c r="AY63" t="s">
        <v>36</v>
      </c>
      <c r="AZ63" t="s">
        <v>36</v>
      </c>
      <c r="BA63" t="s">
        <v>36</v>
      </c>
      <c r="BB63" t="s">
        <v>36</v>
      </c>
      <c r="BC63" t="s">
        <v>36</v>
      </c>
      <c r="BD63" t="s">
        <v>36</v>
      </c>
      <c r="BE63" t="s">
        <v>36</v>
      </c>
      <c r="BF63" t="s">
        <v>36</v>
      </c>
      <c r="BG63" t="s">
        <v>12</v>
      </c>
      <c r="BH63" t="s">
        <v>17</v>
      </c>
      <c r="BI63" t="s">
        <v>17</v>
      </c>
      <c r="BJ63" t="s">
        <v>17</v>
      </c>
      <c r="BK63" t="s">
        <v>17</v>
      </c>
      <c r="BL63" t="s">
        <v>17</v>
      </c>
      <c r="BM63" t="s">
        <v>17</v>
      </c>
      <c r="BN63" t="s">
        <v>17</v>
      </c>
      <c r="BO63" t="s">
        <v>17</v>
      </c>
      <c r="BP63" t="s">
        <v>17</v>
      </c>
      <c r="BQ63" t="s">
        <v>17</v>
      </c>
      <c r="BR63" t="s">
        <v>17</v>
      </c>
      <c r="BS63" t="s">
        <v>17</v>
      </c>
      <c r="BT63" t="s">
        <v>17</v>
      </c>
      <c r="BU63" t="s">
        <v>17</v>
      </c>
      <c r="BV63" t="s">
        <v>17</v>
      </c>
      <c r="BW63" t="s">
        <v>17</v>
      </c>
      <c r="BX63" t="s">
        <v>17</v>
      </c>
      <c r="BY63" t="s">
        <v>17</v>
      </c>
      <c r="BZ63" t="s">
        <v>17</v>
      </c>
      <c r="CA63" t="s">
        <v>17</v>
      </c>
      <c r="CB63" t="s">
        <v>12</v>
      </c>
      <c r="CC63" t="s">
        <v>13</v>
      </c>
      <c r="CD63" t="s">
        <v>13</v>
      </c>
      <c r="CE63" t="s">
        <v>13</v>
      </c>
      <c r="CF63" t="s">
        <v>13</v>
      </c>
      <c r="CG63" t="s">
        <v>13</v>
      </c>
      <c r="CH63" t="s">
        <v>13</v>
      </c>
      <c r="CI63" t="s">
        <v>13</v>
      </c>
      <c r="CJ63" t="s">
        <v>13</v>
      </c>
      <c r="CK63" t="s">
        <v>13</v>
      </c>
      <c r="CL63" t="s">
        <v>13</v>
      </c>
      <c r="CM63" t="s">
        <v>13</v>
      </c>
      <c r="CN63" t="s">
        <v>13</v>
      </c>
      <c r="CO63" t="s">
        <v>13</v>
      </c>
      <c r="CP63" t="s">
        <v>13</v>
      </c>
      <c r="CQ63" t="s">
        <v>13</v>
      </c>
      <c r="CR63" t="s">
        <v>13</v>
      </c>
      <c r="CS63" t="s">
        <v>13</v>
      </c>
      <c r="CT63" t="s">
        <v>13</v>
      </c>
      <c r="CU63" t="s">
        <v>17</v>
      </c>
      <c r="CV63" t="s">
        <v>17</v>
      </c>
    </row>
    <row r="64" spans="1:100" ht="12.75" customHeight="1" x14ac:dyDescent="0.2">
      <c r="A64" s="6" t="s">
        <v>502</v>
      </c>
      <c r="B64" s="6" t="s">
        <v>418</v>
      </c>
      <c r="C64" s="6" t="s">
        <v>419</v>
      </c>
      <c r="D64" s="6"/>
      <c r="E64" s="7">
        <f t="shared" si="31"/>
        <v>25</v>
      </c>
      <c r="F64" s="7">
        <f t="shared" ref="F64:H64" si="70">IF(L64="-", 0, IF(L64=20, 25, IF(L64&gt;=15, 20, IF(L64&gt;=10, 10, IF(L64&gt;=5, 5, 0)))))</f>
        <v>0</v>
      </c>
      <c r="G64" s="7">
        <f t="shared" si="70"/>
        <v>0</v>
      </c>
      <c r="H64" s="7">
        <f t="shared" si="70"/>
        <v>20</v>
      </c>
      <c r="I64" s="8">
        <f t="shared" si="1"/>
        <v>45</v>
      </c>
      <c r="J64" s="7"/>
      <c r="K64">
        <v>20</v>
      </c>
      <c r="L64" t="s">
        <v>36</v>
      </c>
      <c r="M64">
        <v>2</v>
      </c>
      <c r="N64">
        <v>18</v>
      </c>
      <c r="O64">
        <f t="shared" si="3"/>
        <v>0</v>
      </c>
      <c r="Q64" t="s">
        <v>12</v>
      </c>
      <c r="R64" t="s">
        <v>13</v>
      </c>
      <c r="S64" t="s">
        <v>13</v>
      </c>
      <c r="T64" t="s">
        <v>13</v>
      </c>
      <c r="U64" t="s">
        <v>13</v>
      </c>
      <c r="V64" t="s">
        <v>13</v>
      </c>
      <c r="W64" t="s">
        <v>13</v>
      </c>
      <c r="X64" t="s">
        <v>13</v>
      </c>
      <c r="Y64" t="s">
        <v>13</v>
      </c>
      <c r="Z64" t="s">
        <v>13</v>
      </c>
      <c r="AA64" t="s">
        <v>13</v>
      </c>
      <c r="AB64" t="s">
        <v>13</v>
      </c>
      <c r="AC64" t="s">
        <v>13</v>
      </c>
      <c r="AD64" t="s">
        <v>13</v>
      </c>
      <c r="AE64" t="s">
        <v>13</v>
      </c>
      <c r="AF64" t="s">
        <v>13</v>
      </c>
      <c r="AG64" t="s">
        <v>13</v>
      </c>
      <c r="AH64" t="s">
        <v>13</v>
      </c>
      <c r="AI64" t="s">
        <v>13</v>
      </c>
      <c r="AJ64" t="s">
        <v>13</v>
      </c>
      <c r="AK64" t="s">
        <v>13</v>
      </c>
      <c r="AL64" t="s">
        <v>12</v>
      </c>
      <c r="AM64" t="s">
        <v>36</v>
      </c>
      <c r="AN64" t="s">
        <v>36</v>
      </c>
      <c r="AO64" t="s">
        <v>36</v>
      </c>
      <c r="AP64" t="s">
        <v>36</v>
      </c>
      <c r="AQ64" t="s">
        <v>36</v>
      </c>
      <c r="AR64" t="s">
        <v>36</v>
      </c>
      <c r="AS64" t="s">
        <v>36</v>
      </c>
      <c r="AT64" t="s">
        <v>36</v>
      </c>
      <c r="AU64" t="s">
        <v>36</v>
      </c>
      <c r="AV64" t="s">
        <v>36</v>
      </c>
      <c r="AW64" t="s">
        <v>36</v>
      </c>
      <c r="AX64" t="s">
        <v>36</v>
      </c>
      <c r="AY64" t="s">
        <v>36</v>
      </c>
      <c r="AZ64" t="s">
        <v>36</v>
      </c>
      <c r="BA64" t="s">
        <v>36</v>
      </c>
      <c r="BB64" t="s">
        <v>36</v>
      </c>
      <c r="BC64" t="s">
        <v>36</v>
      </c>
      <c r="BD64" t="s">
        <v>36</v>
      </c>
      <c r="BE64" t="s">
        <v>36</v>
      </c>
      <c r="BF64" t="s">
        <v>36</v>
      </c>
      <c r="BG64" t="s">
        <v>12</v>
      </c>
      <c r="BH64" t="s">
        <v>17</v>
      </c>
      <c r="BI64" t="s">
        <v>17</v>
      </c>
      <c r="BJ64" t="s">
        <v>17</v>
      </c>
      <c r="BK64" t="s">
        <v>17</v>
      </c>
      <c r="BL64" t="s">
        <v>17</v>
      </c>
      <c r="BM64" t="s">
        <v>17</v>
      </c>
      <c r="BN64" t="s">
        <v>13</v>
      </c>
      <c r="BO64" t="s">
        <v>17</v>
      </c>
      <c r="BP64" t="s">
        <v>17</v>
      </c>
      <c r="BQ64" t="s">
        <v>17</v>
      </c>
      <c r="BR64" t="s">
        <v>17</v>
      </c>
      <c r="BS64" t="s">
        <v>17</v>
      </c>
      <c r="BT64" t="s">
        <v>17</v>
      </c>
      <c r="BU64" t="s">
        <v>17</v>
      </c>
      <c r="BV64" t="s">
        <v>13</v>
      </c>
      <c r="BW64" t="s">
        <v>17</v>
      </c>
      <c r="BX64" t="s">
        <v>17</v>
      </c>
      <c r="BY64" t="s">
        <v>17</v>
      </c>
      <c r="BZ64" t="s">
        <v>17</v>
      </c>
      <c r="CA64" t="s">
        <v>17</v>
      </c>
      <c r="CB64" t="s">
        <v>12</v>
      </c>
      <c r="CC64" t="s">
        <v>13</v>
      </c>
      <c r="CD64" t="s">
        <v>13</v>
      </c>
      <c r="CE64" t="s">
        <v>13</v>
      </c>
      <c r="CF64" t="s">
        <v>13</v>
      </c>
      <c r="CG64" t="s">
        <v>13</v>
      </c>
      <c r="CH64" t="s">
        <v>13</v>
      </c>
      <c r="CI64" t="s">
        <v>13</v>
      </c>
      <c r="CJ64" t="s">
        <v>13</v>
      </c>
      <c r="CK64" t="s">
        <v>13</v>
      </c>
      <c r="CL64" t="s">
        <v>13</v>
      </c>
      <c r="CM64" t="s">
        <v>13</v>
      </c>
      <c r="CN64" t="s">
        <v>13</v>
      </c>
      <c r="CO64" t="s">
        <v>13</v>
      </c>
      <c r="CP64" t="s">
        <v>13</v>
      </c>
      <c r="CQ64" t="s">
        <v>13</v>
      </c>
      <c r="CR64" t="s">
        <v>13</v>
      </c>
      <c r="CS64" t="s">
        <v>13</v>
      </c>
      <c r="CT64" t="s">
        <v>13</v>
      </c>
      <c r="CU64" t="s">
        <v>87</v>
      </c>
      <c r="CV64" t="s">
        <v>87</v>
      </c>
    </row>
    <row r="65" spans="1:100" ht="12.75" customHeight="1" x14ac:dyDescent="0.2">
      <c r="A65" s="6" t="s">
        <v>503</v>
      </c>
      <c r="B65" s="6"/>
      <c r="C65" s="6"/>
      <c r="D65" s="6"/>
      <c r="E65" s="7">
        <f t="shared" si="31"/>
        <v>25</v>
      </c>
      <c r="F65" s="7">
        <f t="shared" ref="F65:H65" si="71">IF(L65="-", 0, IF(L65=20, 25, IF(L65&gt;=15, 20, IF(L65&gt;=10, 10, IF(L65&gt;=5, 5, 0)))))</f>
        <v>0</v>
      </c>
      <c r="G65" s="7">
        <f t="shared" si="71"/>
        <v>0</v>
      </c>
      <c r="H65" s="7">
        <f t="shared" si="71"/>
        <v>20</v>
      </c>
      <c r="I65" s="8">
        <f t="shared" si="1"/>
        <v>45</v>
      </c>
      <c r="J65" s="7"/>
      <c r="K65">
        <v>20</v>
      </c>
      <c r="L65">
        <f t="shared" ref="L65:L72" si="72">COUNTIF(AM65:BF65, "=OK")</f>
        <v>0</v>
      </c>
      <c r="M65">
        <v>0</v>
      </c>
      <c r="N65">
        <v>18</v>
      </c>
      <c r="O65">
        <f t="shared" si="3"/>
        <v>0</v>
      </c>
      <c r="Q65" t="s">
        <v>12</v>
      </c>
      <c r="R65" t="s">
        <v>13</v>
      </c>
      <c r="S65" t="s">
        <v>13</v>
      </c>
      <c r="T65" t="s">
        <v>13</v>
      </c>
      <c r="U65" t="s">
        <v>13</v>
      </c>
      <c r="V65" t="s">
        <v>13</v>
      </c>
      <c r="W65" t="s">
        <v>13</v>
      </c>
      <c r="X65" t="s">
        <v>13</v>
      </c>
      <c r="Y65" t="s">
        <v>13</v>
      </c>
      <c r="Z65" t="s">
        <v>13</v>
      </c>
      <c r="AA65" t="s">
        <v>13</v>
      </c>
      <c r="AB65" t="s">
        <v>13</v>
      </c>
      <c r="AC65" t="s">
        <v>13</v>
      </c>
      <c r="AD65" t="s">
        <v>13</v>
      </c>
      <c r="AE65" t="s">
        <v>13</v>
      </c>
      <c r="AF65" t="s">
        <v>13</v>
      </c>
      <c r="AG65" t="s">
        <v>13</v>
      </c>
      <c r="AH65" t="s">
        <v>13</v>
      </c>
      <c r="AI65" t="s">
        <v>13</v>
      </c>
      <c r="AJ65" t="s">
        <v>13</v>
      </c>
      <c r="AK65" t="s">
        <v>13</v>
      </c>
      <c r="AL65" t="s">
        <v>12</v>
      </c>
      <c r="AM65" t="s">
        <v>17</v>
      </c>
      <c r="AN65" t="s">
        <v>17</v>
      </c>
      <c r="AO65" t="s">
        <v>17</v>
      </c>
      <c r="AP65" t="s">
        <v>17</v>
      </c>
      <c r="AQ65" t="s">
        <v>17</v>
      </c>
      <c r="AR65" t="s">
        <v>17</v>
      </c>
      <c r="AS65" t="s">
        <v>17</v>
      </c>
      <c r="AT65" t="s">
        <v>17</v>
      </c>
      <c r="AU65" t="s">
        <v>17</v>
      </c>
      <c r="AV65" t="s">
        <v>17</v>
      </c>
      <c r="AW65" t="s">
        <v>17</v>
      </c>
      <c r="AX65" t="s">
        <v>17</v>
      </c>
      <c r="AY65" t="s">
        <v>17</v>
      </c>
      <c r="AZ65" t="s">
        <v>17</v>
      </c>
      <c r="BA65" t="s">
        <v>17</v>
      </c>
      <c r="BB65" t="s">
        <v>87</v>
      </c>
      <c r="BC65" t="s">
        <v>87</v>
      </c>
      <c r="BD65" t="s">
        <v>87</v>
      </c>
      <c r="BE65" t="s">
        <v>87</v>
      </c>
      <c r="BF65" t="s">
        <v>87</v>
      </c>
      <c r="BG65" t="s">
        <v>12</v>
      </c>
      <c r="BH65" t="s">
        <v>38</v>
      </c>
      <c r="BI65" t="s">
        <v>38</v>
      </c>
      <c r="BJ65" t="s">
        <v>38</v>
      </c>
      <c r="BK65" t="s">
        <v>38</v>
      </c>
      <c r="BL65" t="s">
        <v>38</v>
      </c>
      <c r="BM65" t="s">
        <v>38</v>
      </c>
      <c r="BN65" t="s">
        <v>38</v>
      </c>
      <c r="BO65" t="s">
        <v>38</v>
      </c>
      <c r="BP65" t="s">
        <v>38</v>
      </c>
      <c r="BQ65" t="s">
        <v>38</v>
      </c>
      <c r="BR65" t="s">
        <v>38</v>
      </c>
      <c r="BS65" t="s">
        <v>38</v>
      </c>
      <c r="BT65" t="s">
        <v>38</v>
      </c>
      <c r="BU65" t="s">
        <v>38</v>
      </c>
      <c r="BV65" t="s">
        <v>38</v>
      </c>
      <c r="BW65" t="s">
        <v>38</v>
      </c>
      <c r="BX65" t="s">
        <v>38</v>
      </c>
      <c r="BY65" t="s">
        <v>38</v>
      </c>
      <c r="BZ65" t="s">
        <v>38</v>
      </c>
      <c r="CA65" t="s">
        <v>38</v>
      </c>
      <c r="CB65" t="s">
        <v>12</v>
      </c>
      <c r="CC65" t="s">
        <v>13</v>
      </c>
      <c r="CD65" t="s">
        <v>13</v>
      </c>
      <c r="CE65" t="s">
        <v>13</v>
      </c>
      <c r="CF65" t="s">
        <v>13</v>
      </c>
      <c r="CG65" t="s">
        <v>13</v>
      </c>
      <c r="CH65" t="s">
        <v>13</v>
      </c>
      <c r="CI65" t="s">
        <v>13</v>
      </c>
      <c r="CJ65" t="s">
        <v>13</v>
      </c>
      <c r="CK65" t="s">
        <v>13</v>
      </c>
      <c r="CL65" t="s">
        <v>13</v>
      </c>
      <c r="CM65" t="s">
        <v>13</v>
      </c>
      <c r="CN65" t="s">
        <v>13</v>
      </c>
      <c r="CO65" t="s">
        <v>13</v>
      </c>
      <c r="CP65" t="s">
        <v>13</v>
      </c>
      <c r="CQ65" t="s">
        <v>13</v>
      </c>
      <c r="CR65" t="s">
        <v>13</v>
      </c>
      <c r="CS65" t="s">
        <v>13</v>
      </c>
      <c r="CT65" t="s">
        <v>13</v>
      </c>
      <c r="CU65" t="s">
        <v>17</v>
      </c>
      <c r="CV65" t="s">
        <v>17</v>
      </c>
    </row>
    <row r="66" spans="1:100" ht="12.75" customHeight="1" x14ac:dyDescent="0.2">
      <c r="A66" s="6" t="s">
        <v>504</v>
      </c>
      <c r="B66" s="6" t="s">
        <v>218</v>
      </c>
      <c r="C66" s="6" t="s">
        <v>505</v>
      </c>
      <c r="D66" s="6" t="s">
        <v>406</v>
      </c>
      <c r="E66" s="7">
        <f t="shared" si="31"/>
        <v>0</v>
      </c>
      <c r="F66" s="7">
        <f t="shared" ref="F66:H66" si="73">IF(L66="-", 0, IF(L66=20, 25, IF(L66&gt;=15, 20, IF(L66&gt;=10, 10, IF(L66&gt;=5, 5, 0)))))</f>
        <v>20</v>
      </c>
      <c r="G66" s="7">
        <f t="shared" si="73"/>
        <v>0</v>
      </c>
      <c r="H66" s="7">
        <f t="shared" si="73"/>
        <v>20</v>
      </c>
      <c r="I66" s="8">
        <f t="shared" si="1"/>
        <v>40</v>
      </c>
      <c r="J66" s="7"/>
      <c r="K66">
        <v>0</v>
      </c>
      <c r="L66">
        <f t="shared" si="72"/>
        <v>15</v>
      </c>
      <c r="M66">
        <v>1</v>
      </c>
      <c r="N66">
        <v>19</v>
      </c>
      <c r="O66">
        <f t="shared" si="3"/>
        <v>20</v>
      </c>
      <c r="Q66" t="s">
        <v>12</v>
      </c>
      <c r="R66" t="s">
        <v>17</v>
      </c>
      <c r="S66" t="s">
        <v>17</v>
      </c>
      <c r="T66" t="s">
        <v>17</v>
      </c>
      <c r="U66" t="s">
        <v>17</v>
      </c>
      <c r="V66" t="s">
        <v>17</v>
      </c>
      <c r="W66" t="s">
        <v>17</v>
      </c>
      <c r="X66" t="s">
        <v>17</v>
      </c>
      <c r="Y66" t="s">
        <v>17</v>
      </c>
      <c r="Z66" t="s">
        <v>17</v>
      </c>
      <c r="AA66" t="s">
        <v>17</v>
      </c>
      <c r="AB66" t="s">
        <v>17</v>
      </c>
      <c r="AC66" t="s">
        <v>17</v>
      </c>
      <c r="AD66" t="s">
        <v>17</v>
      </c>
      <c r="AE66" t="s">
        <v>17</v>
      </c>
      <c r="AF66" t="s">
        <v>17</v>
      </c>
      <c r="AG66" t="s">
        <v>17</v>
      </c>
      <c r="AH66" t="s">
        <v>17</v>
      </c>
      <c r="AI66" t="s">
        <v>17</v>
      </c>
      <c r="AJ66" t="s">
        <v>17</v>
      </c>
      <c r="AK66" t="s">
        <v>17</v>
      </c>
      <c r="AL66" t="s">
        <v>12</v>
      </c>
      <c r="AM66" t="s">
        <v>13</v>
      </c>
      <c r="AN66" t="s">
        <v>13</v>
      </c>
      <c r="AO66" t="s">
        <v>13</v>
      </c>
      <c r="AP66" t="s">
        <v>13</v>
      </c>
      <c r="AQ66" t="s">
        <v>13</v>
      </c>
      <c r="AR66" t="s">
        <v>13</v>
      </c>
      <c r="AS66" t="s">
        <v>13</v>
      </c>
      <c r="AT66" t="s">
        <v>13</v>
      </c>
      <c r="AU66" t="s">
        <v>13</v>
      </c>
      <c r="AV66" t="s">
        <v>13</v>
      </c>
      <c r="AW66" t="s">
        <v>13</v>
      </c>
      <c r="AX66" t="s">
        <v>13</v>
      </c>
      <c r="AY66" t="s">
        <v>13</v>
      </c>
      <c r="AZ66" t="s">
        <v>13</v>
      </c>
      <c r="BA66" t="s">
        <v>13</v>
      </c>
      <c r="BB66" t="s">
        <v>87</v>
      </c>
      <c r="BC66" t="s">
        <v>87</v>
      </c>
      <c r="BD66" t="s">
        <v>87</v>
      </c>
      <c r="BE66" t="s">
        <v>87</v>
      </c>
      <c r="BF66" t="s">
        <v>87</v>
      </c>
      <c r="BG66" t="s">
        <v>12</v>
      </c>
      <c r="BH66" t="s">
        <v>17</v>
      </c>
      <c r="BI66" t="s">
        <v>17</v>
      </c>
      <c r="BJ66" t="s">
        <v>17</v>
      </c>
      <c r="BK66" t="s">
        <v>17</v>
      </c>
      <c r="BL66" t="s">
        <v>17</v>
      </c>
      <c r="BM66" t="s">
        <v>17</v>
      </c>
      <c r="BN66" t="s">
        <v>17</v>
      </c>
      <c r="BO66" t="s">
        <v>17</v>
      </c>
      <c r="BP66" t="s">
        <v>17</v>
      </c>
      <c r="BQ66" t="s">
        <v>17</v>
      </c>
      <c r="BR66" t="s">
        <v>17</v>
      </c>
      <c r="BS66" t="s">
        <v>17</v>
      </c>
      <c r="BT66" t="s">
        <v>17</v>
      </c>
      <c r="BU66" t="s">
        <v>17</v>
      </c>
      <c r="BV66" t="s">
        <v>13</v>
      </c>
      <c r="BW66" t="s">
        <v>17</v>
      </c>
      <c r="BX66" t="s">
        <v>17</v>
      </c>
      <c r="BY66" t="s">
        <v>17</v>
      </c>
      <c r="BZ66" t="s">
        <v>17</v>
      </c>
      <c r="CA66" t="s">
        <v>17</v>
      </c>
      <c r="CB66" t="s">
        <v>12</v>
      </c>
      <c r="CC66" t="s">
        <v>13</v>
      </c>
      <c r="CD66" t="s">
        <v>13</v>
      </c>
      <c r="CE66" t="s">
        <v>13</v>
      </c>
      <c r="CF66" t="s">
        <v>13</v>
      </c>
      <c r="CG66" t="s">
        <v>13</v>
      </c>
      <c r="CH66" t="s">
        <v>13</v>
      </c>
      <c r="CI66" t="s">
        <v>13</v>
      </c>
      <c r="CJ66" t="s">
        <v>13</v>
      </c>
      <c r="CK66" t="s">
        <v>13</v>
      </c>
      <c r="CL66" t="s">
        <v>13</v>
      </c>
      <c r="CM66" t="s">
        <v>13</v>
      </c>
      <c r="CN66" t="s">
        <v>13</v>
      </c>
      <c r="CO66" t="s">
        <v>13</v>
      </c>
      <c r="CP66" t="s">
        <v>13</v>
      </c>
      <c r="CQ66" t="s">
        <v>13</v>
      </c>
      <c r="CR66" t="s">
        <v>13</v>
      </c>
      <c r="CS66" t="s">
        <v>13</v>
      </c>
      <c r="CT66" t="s">
        <v>13</v>
      </c>
      <c r="CU66" t="s">
        <v>13</v>
      </c>
      <c r="CV66" t="s">
        <v>87</v>
      </c>
    </row>
    <row r="67" spans="1:100" ht="12.75" customHeight="1" x14ac:dyDescent="0.2">
      <c r="A67" s="6" t="s">
        <v>506</v>
      </c>
      <c r="B67" s="6" t="s">
        <v>33</v>
      </c>
      <c r="C67" s="6" t="s">
        <v>34</v>
      </c>
      <c r="D67" s="6" t="s">
        <v>507</v>
      </c>
      <c r="E67" s="7">
        <f t="shared" si="31"/>
        <v>20</v>
      </c>
      <c r="F67" s="7">
        <f t="shared" ref="F67:H67" si="74">IF(L67="-", 0, IF(L67=20, 25, IF(L67&gt;=15, 20, IF(L67&gt;=10, 10, IF(L67&gt;=5, 5, 0)))))</f>
        <v>0</v>
      </c>
      <c r="G67" s="7">
        <f t="shared" si="74"/>
        <v>0</v>
      </c>
      <c r="H67" s="7">
        <f t="shared" si="74"/>
        <v>20</v>
      </c>
      <c r="I67" s="8">
        <f t="shared" si="1"/>
        <v>40</v>
      </c>
      <c r="J67" s="7"/>
      <c r="K67">
        <v>18</v>
      </c>
      <c r="L67">
        <f t="shared" si="72"/>
        <v>0</v>
      </c>
      <c r="M67">
        <v>0</v>
      </c>
      <c r="N67">
        <v>18</v>
      </c>
      <c r="O67">
        <f t="shared" si="3"/>
        <v>2</v>
      </c>
      <c r="Q67" t="s">
        <v>12</v>
      </c>
      <c r="R67" t="s">
        <v>13</v>
      </c>
      <c r="S67" t="s">
        <v>13</v>
      </c>
      <c r="T67" t="s">
        <v>17</v>
      </c>
      <c r="U67" t="s">
        <v>13</v>
      </c>
      <c r="V67" t="s">
        <v>17</v>
      </c>
      <c r="W67" t="s">
        <v>13</v>
      </c>
      <c r="X67" t="s">
        <v>13</v>
      </c>
      <c r="Y67" t="s">
        <v>13</v>
      </c>
      <c r="Z67" t="s">
        <v>13</v>
      </c>
      <c r="AA67" t="s">
        <v>13</v>
      </c>
      <c r="AB67" t="s">
        <v>13</v>
      </c>
      <c r="AC67" t="s">
        <v>13</v>
      </c>
      <c r="AD67" t="s">
        <v>13</v>
      </c>
      <c r="AE67" t="s">
        <v>13</v>
      </c>
      <c r="AF67" t="s">
        <v>13</v>
      </c>
      <c r="AG67" t="s">
        <v>13</v>
      </c>
      <c r="AH67" t="s">
        <v>13</v>
      </c>
      <c r="AI67" t="s">
        <v>13</v>
      </c>
      <c r="AJ67" t="s">
        <v>13</v>
      </c>
      <c r="AK67" t="s">
        <v>13</v>
      </c>
      <c r="AL67" t="s">
        <v>12</v>
      </c>
      <c r="AM67" t="s">
        <v>17</v>
      </c>
      <c r="AN67" t="s">
        <v>17</v>
      </c>
      <c r="AO67" t="s">
        <v>17</v>
      </c>
      <c r="AP67" t="s">
        <v>17</v>
      </c>
      <c r="AQ67" t="s">
        <v>17</v>
      </c>
      <c r="AR67" t="s">
        <v>17</v>
      </c>
      <c r="AS67" t="s">
        <v>17</v>
      </c>
      <c r="AT67" t="s">
        <v>17</v>
      </c>
      <c r="AU67" t="s">
        <v>17</v>
      </c>
      <c r="AV67" t="s">
        <v>17</v>
      </c>
      <c r="AW67" t="s">
        <v>17</v>
      </c>
      <c r="AX67" t="s">
        <v>17</v>
      </c>
      <c r="AY67" t="s">
        <v>17</v>
      </c>
      <c r="AZ67" t="s">
        <v>17</v>
      </c>
      <c r="BA67" t="s">
        <v>17</v>
      </c>
      <c r="BB67" t="s">
        <v>87</v>
      </c>
      <c r="BC67" t="s">
        <v>87</v>
      </c>
      <c r="BD67" t="s">
        <v>87</v>
      </c>
      <c r="BE67" t="s">
        <v>87</v>
      </c>
      <c r="BF67" t="s">
        <v>87</v>
      </c>
      <c r="BG67" t="s">
        <v>12</v>
      </c>
      <c r="BH67" t="s">
        <v>17</v>
      </c>
      <c r="BI67" t="s">
        <v>87</v>
      </c>
      <c r="BJ67" t="s">
        <v>17</v>
      </c>
      <c r="BK67" t="s">
        <v>17</v>
      </c>
      <c r="BL67" t="s">
        <v>17</v>
      </c>
      <c r="BM67" t="s">
        <v>87</v>
      </c>
      <c r="BN67" t="s">
        <v>17</v>
      </c>
      <c r="BO67" t="s">
        <v>87</v>
      </c>
      <c r="BP67" t="s">
        <v>87</v>
      </c>
      <c r="BQ67" t="s">
        <v>87</v>
      </c>
      <c r="BR67" t="s">
        <v>17</v>
      </c>
      <c r="BS67" t="s">
        <v>87</v>
      </c>
      <c r="BT67" t="s">
        <v>87</v>
      </c>
      <c r="BU67" t="s">
        <v>87</v>
      </c>
      <c r="BV67" t="s">
        <v>17</v>
      </c>
      <c r="BW67" t="s">
        <v>17</v>
      </c>
      <c r="BX67" t="s">
        <v>17</v>
      </c>
      <c r="BY67" t="s">
        <v>17</v>
      </c>
      <c r="BZ67" t="s">
        <v>17</v>
      </c>
      <c r="CA67" t="s">
        <v>87</v>
      </c>
      <c r="CB67" t="s">
        <v>12</v>
      </c>
      <c r="CC67" t="s">
        <v>13</v>
      </c>
      <c r="CD67" t="s">
        <v>13</v>
      </c>
      <c r="CE67" t="s">
        <v>13</v>
      </c>
      <c r="CF67" t="s">
        <v>13</v>
      </c>
      <c r="CG67" t="s">
        <v>13</v>
      </c>
      <c r="CH67" t="s">
        <v>13</v>
      </c>
      <c r="CI67" t="s">
        <v>13</v>
      </c>
      <c r="CJ67" t="s">
        <v>13</v>
      </c>
      <c r="CK67" t="s">
        <v>13</v>
      </c>
      <c r="CL67" t="s">
        <v>13</v>
      </c>
      <c r="CM67" t="s">
        <v>13</v>
      </c>
      <c r="CN67" t="s">
        <v>13</v>
      </c>
      <c r="CO67" t="s">
        <v>13</v>
      </c>
      <c r="CP67" t="s">
        <v>13</v>
      </c>
      <c r="CQ67" t="s">
        <v>13</v>
      </c>
      <c r="CR67" t="s">
        <v>13</v>
      </c>
      <c r="CS67" t="s">
        <v>13</v>
      </c>
      <c r="CT67" t="s">
        <v>13</v>
      </c>
      <c r="CU67" t="s">
        <v>17</v>
      </c>
      <c r="CV67" t="s">
        <v>17</v>
      </c>
    </row>
    <row r="68" spans="1:100" ht="12.75" customHeight="1" x14ac:dyDescent="0.2">
      <c r="A68" s="6" t="s">
        <v>508</v>
      </c>
      <c r="B68" s="6" t="s">
        <v>509</v>
      </c>
      <c r="C68" s="6" t="s">
        <v>510</v>
      </c>
      <c r="D68" s="6"/>
      <c r="E68" s="7">
        <f t="shared" si="31"/>
        <v>20</v>
      </c>
      <c r="F68" s="7">
        <f t="shared" ref="F68:H68" si="75">IF(L68="-", 0, IF(L68=20, 25, IF(L68&gt;=15, 20, IF(L68&gt;=10, 10, IF(L68&gt;=5, 5, 0)))))</f>
        <v>0</v>
      </c>
      <c r="G68" s="7">
        <f t="shared" si="75"/>
        <v>0</v>
      </c>
      <c r="H68" s="7">
        <f t="shared" si="75"/>
        <v>20</v>
      </c>
      <c r="I68" s="8">
        <f t="shared" si="1"/>
        <v>40</v>
      </c>
      <c r="J68" s="7"/>
      <c r="K68">
        <v>18</v>
      </c>
      <c r="L68">
        <f t="shared" si="72"/>
        <v>0</v>
      </c>
      <c r="M68">
        <v>1</v>
      </c>
      <c r="N68">
        <v>19</v>
      </c>
      <c r="O68">
        <f t="shared" si="3"/>
        <v>2</v>
      </c>
      <c r="Q68" t="s">
        <v>12</v>
      </c>
      <c r="R68" t="s">
        <v>13</v>
      </c>
      <c r="S68" t="s">
        <v>17</v>
      </c>
      <c r="T68" t="s">
        <v>13</v>
      </c>
      <c r="U68" t="s">
        <v>13</v>
      </c>
      <c r="V68" t="s">
        <v>13</v>
      </c>
      <c r="W68" t="s">
        <v>13</v>
      </c>
      <c r="X68" t="s">
        <v>13</v>
      </c>
      <c r="Y68" t="s">
        <v>13</v>
      </c>
      <c r="Z68" t="s">
        <v>13</v>
      </c>
      <c r="AA68" t="s">
        <v>13</v>
      </c>
      <c r="AB68" t="s">
        <v>17</v>
      </c>
      <c r="AC68" t="s">
        <v>13</v>
      </c>
      <c r="AD68" t="s">
        <v>13</v>
      </c>
      <c r="AE68" t="s">
        <v>13</v>
      </c>
      <c r="AF68" t="s">
        <v>13</v>
      </c>
      <c r="AG68" t="s">
        <v>13</v>
      </c>
      <c r="AH68" t="s">
        <v>13</v>
      </c>
      <c r="AI68" t="s">
        <v>13</v>
      </c>
      <c r="AJ68" t="s">
        <v>13</v>
      </c>
      <c r="AK68" t="s">
        <v>13</v>
      </c>
      <c r="AL68" t="s">
        <v>12</v>
      </c>
      <c r="AM68" t="s">
        <v>17</v>
      </c>
      <c r="AN68" t="s">
        <v>17</v>
      </c>
      <c r="AO68" t="s">
        <v>17</v>
      </c>
      <c r="AP68" t="s">
        <v>17</v>
      </c>
      <c r="AQ68" t="s">
        <v>17</v>
      </c>
      <c r="AR68" t="s">
        <v>17</v>
      </c>
      <c r="AS68" t="s">
        <v>17</v>
      </c>
      <c r="AT68" t="s">
        <v>17</v>
      </c>
      <c r="AU68" t="s">
        <v>17</v>
      </c>
      <c r="AV68" t="s">
        <v>17</v>
      </c>
      <c r="AW68" t="s">
        <v>17</v>
      </c>
      <c r="AX68" t="s">
        <v>17</v>
      </c>
      <c r="AY68" t="s">
        <v>17</v>
      </c>
      <c r="AZ68" t="s">
        <v>17</v>
      </c>
      <c r="BA68" t="s">
        <v>17</v>
      </c>
      <c r="BB68" t="s">
        <v>17</v>
      </c>
      <c r="BC68" t="s">
        <v>17</v>
      </c>
      <c r="BD68" t="s">
        <v>17</v>
      </c>
      <c r="BE68" t="s">
        <v>17</v>
      </c>
      <c r="BF68" t="s">
        <v>17</v>
      </c>
      <c r="BG68" t="s">
        <v>12</v>
      </c>
      <c r="BH68" t="s">
        <v>17</v>
      </c>
      <c r="BI68" t="s">
        <v>17</v>
      </c>
      <c r="BJ68" t="s">
        <v>17</v>
      </c>
      <c r="BK68" t="s">
        <v>17</v>
      </c>
      <c r="BL68" t="s">
        <v>17</v>
      </c>
      <c r="BM68" t="s">
        <v>17</v>
      </c>
      <c r="BN68" t="s">
        <v>17</v>
      </c>
      <c r="BO68" t="s">
        <v>17</v>
      </c>
      <c r="BP68" t="s">
        <v>17</v>
      </c>
      <c r="BQ68" t="s">
        <v>17</v>
      </c>
      <c r="BR68" t="s">
        <v>17</v>
      </c>
      <c r="BS68" t="s">
        <v>17</v>
      </c>
      <c r="BT68" t="s">
        <v>17</v>
      </c>
      <c r="BU68" t="s">
        <v>17</v>
      </c>
      <c r="BV68" t="s">
        <v>17</v>
      </c>
      <c r="BW68" t="s">
        <v>13</v>
      </c>
      <c r="BX68" t="s">
        <v>17</v>
      </c>
      <c r="BY68" t="s">
        <v>17</v>
      </c>
      <c r="BZ68" t="s">
        <v>17</v>
      </c>
      <c r="CA68" t="s">
        <v>17</v>
      </c>
      <c r="CB68" t="s">
        <v>12</v>
      </c>
      <c r="CC68" t="s">
        <v>13</v>
      </c>
      <c r="CD68" t="s">
        <v>13</v>
      </c>
      <c r="CE68" t="s">
        <v>13</v>
      </c>
      <c r="CF68" t="s">
        <v>13</v>
      </c>
      <c r="CG68" t="s">
        <v>13</v>
      </c>
      <c r="CH68" t="s">
        <v>13</v>
      </c>
      <c r="CI68" t="s">
        <v>13</v>
      </c>
      <c r="CJ68" t="s">
        <v>13</v>
      </c>
      <c r="CK68" t="s">
        <v>13</v>
      </c>
      <c r="CL68" t="s">
        <v>13</v>
      </c>
      <c r="CM68" t="s">
        <v>13</v>
      </c>
      <c r="CN68" t="s">
        <v>13</v>
      </c>
      <c r="CO68" t="s">
        <v>13</v>
      </c>
      <c r="CP68" t="s">
        <v>13</v>
      </c>
      <c r="CQ68" t="s">
        <v>13</v>
      </c>
      <c r="CR68" t="s">
        <v>13</v>
      </c>
      <c r="CS68" t="s">
        <v>13</v>
      </c>
      <c r="CT68" t="s">
        <v>13</v>
      </c>
      <c r="CU68" t="s">
        <v>13</v>
      </c>
      <c r="CV68" t="s">
        <v>17</v>
      </c>
    </row>
    <row r="69" spans="1:100" ht="12.75" customHeight="1" x14ac:dyDescent="0.2">
      <c r="A69" s="6" t="s">
        <v>511</v>
      </c>
      <c r="B69" s="6" t="s">
        <v>288</v>
      </c>
      <c r="C69" s="6" t="s">
        <v>316</v>
      </c>
      <c r="D69" s="6"/>
      <c r="E69" s="7">
        <f t="shared" si="31"/>
        <v>20</v>
      </c>
      <c r="F69" s="7">
        <f t="shared" ref="F69:H69" si="76">IF(L69="-", 0, IF(L69=20, 25, IF(L69&gt;=15, 20, IF(L69&gt;=10, 10, IF(L69&gt;=5, 5, 0)))))</f>
        <v>0</v>
      </c>
      <c r="G69" s="7">
        <f t="shared" si="76"/>
        <v>0</v>
      </c>
      <c r="H69" s="7">
        <f t="shared" si="76"/>
        <v>20</v>
      </c>
      <c r="I69" s="8">
        <f t="shared" si="1"/>
        <v>40</v>
      </c>
      <c r="J69" s="7"/>
      <c r="K69">
        <v>15</v>
      </c>
      <c r="L69">
        <f t="shared" si="72"/>
        <v>0</v>
      </c>
      <c r="M69">
        <v>0</v>
      </c>
      <c r="N69">
        <v>18</v>
      </c>
      <c r="O69">
        <f t="shared" si="3"/>
        <v>5</v>
      </c>
      <c r="Q69" t="s">
        <v>12</v>
      </c>
      <c r="R69" t="s">
        <v>13</v>
      </c>
      <c r="S69" t="s">
        <v>17</v>
      </c>
      <c r="T69" t="s">
        <v>13</v>
      </c>
      <c r="U69" t="s">
        <v>13</v>
      </c>
      <c r="V69" t="s">
        <v>13</v>
      </c>
      <c r="W69" t="s">
        <v>13</v>
      </c>
      <c r="X69" t="s">
        <v>17</v>
      </c>
      <c r="Y69" t="s">
        <v>13</v>
      </c>
      <c r="Z69" t="s">
        <v>13</v>
      </c>
      <c r="AA69" t="s">
        <v>13</v>
      </c>
      <c r="AB69" t="s">
        <v>17</v>
      </c>
      <c r="AC69" t="s">
        <v>13</v>
      </c>
      <c r="AD69" t="s">
        <v>13</v>
      </c>
      <c r="AE69" t="s">
        <v>17</v>
      </c>
      <c r="AF69" t="s">
        <v>13</v>
      </c>
      <c r="AG69" t="s">
        <v>17</v>
      </c>
      <c r="AH69" t="s">
        <v>13</v>
      </c>
      <c r="AI69" t="s">
        <v>13</v>
      </c>
      <c r="AJ69" t="s">
        <v>13</v>
      </c>
      <c r="AK69" t="s">
        <v>13</v>
      </c>
      <c r="AL69" t="s">
        <v>12</v>
      </c>
      <c r="AM69" t="s">
        <v>17</v>
      </c>
      <c r="AN69" t="s">
        <v>17</v>
      </c>
      <c r="AO69" t="s">
        <v>17</v>
      </c>
      <c r="AP69" t="s">
        <v>17</v>
      </c>
      <c r="AQ69" t="s">
        <v>17</v>
      </c>
      <c r="AR69" t="s">
        <v>17</v>
      </c>
      <c r="AS69" t="s">
        <v>17</v>
      </c>
      <c r="AT69" t="s">
        <v>17</v>
      </c>
      <c r="AU69" t="s">
        <v>17</v>
      </c>
      <c r="AV69" t="s">
        <v>17</v>
      </c>
      <c r="AW69" t="s">
        <v>17</v>
      </c>
      <c r="AX69" t="s">
        <v>17</v>
      </c>
      <c r="AY69" t="s">
        <v>17</v>
      </c>
      <c r="AZ69" t="s">
        <v>17</v>
      </c>
      <c r="BA69" t="s">
        <v>17</v>
      </c>
      <c r="BB69" t="s">
        <v>17</v>
      </c>
      <c r="BC69" t="s">
        <v>17</v>
      </c>
      <c r="BD69" t="s">
        <v>17</v>
      </c>
      <c r="BE69" t="s">
        <v>17</v>
      </c>
      <c r="BF69" t="s">
        <v>17</v>
      </c>
      <c r="BG69" t="s">
        <v>12</v>
      </c>
      <c r="BH69" t="s">
        <v>17</v>
      </c>
      <c r="BI69" t="s">
        <v>17</v>
      </c>
      <c r="BJ69" t="s">
        <v>17</v>
      </c>
      <c r="BK69" t="s">
        <v>17</v>
      </c>
      <c r="BL69" t="s">
        <v>17</v>
      </c>
      <c r="BM69" t="s">
        <v>17</v>
      </c>
      <c r="BN69" t="s">
        <v>17</v>
      </c>
      <c r="BO69" t="s">
        <v>17</v>
      </c>
      <c r="BP69" t="s">
        <v>17</v>
      </c>
      <c r="BQ69" t="s">
        <v>17</v>
      </c>
      <c r="BR69" t="s">
        <v>17</v>
      </c>
      <c r="BS69" t="s">
        <v>17</v>
      </c>
      <c r="BT69" t="s">
        <v>17</v>
      </c>
      <c r="BU69" t="s">
        <v>17</v>
      </c>
      <c r="BV69" t="s">
        <v>17</v>
      </c>
      <c r="BW69" t="s">
        <v>17</v>
      </c>
      <c r="BX69" t="s">
        <v>17</v>
      </c>
      <c r="BY69" t="s">
        <v>17</v>
      </c>
      <c r="BZ69" t="s">
        <v>17</v>
      </c>
      <c r="CA69" t="s">
        <v>17</v>
      </c>
      <c r="CB69" t="s">
        <v>12</v>
      </c>
      <c r="CC69" t="s">
        <v>13</v>
      </c>
      <c r="CD69" t="s">
        <v>13</v>
      </c>
      <c r="CE69" t="s">
        <v>13</v>
      </c>
      <c r="CF69" t="s">
        <v>13</v>
      </c>
      <c r="CG69" t="s">
        <v>13</v>
      </c>
      <c r="CH69" t="s">
        <v>13</v>
      </c>
      <c r="CI69" t="s">
        <v>13</v>
      </c>
      <c r="CJ69" t="s">
        <v>13</v>
      </c>
      <c r="CK69" t="s">
        <v>13</v>
      </c>
      <c r="CL69" t="s">
        <v>13</v>
      </c>
      <c r="CM69" t="s">
        <v>13</v>
      </c>
      <c r="CN69" t="s">
        <v>13</v>
      </c>
      <c r="CO69" t="s">
        <v>13</v>
      </c>
      <c r="CP69" t="s">
        <v>13</v>
      </c>
      <c r="CQ69" t="s">
        <v>13</v>
      </c>
      <c r="CR69" t="s">
        <v>13</v>
      </c>
      <c r="CS69" t="s">
        <v>13</v>
      </c>
      <c r="CT69" t="s">
        <v>13</v>
      </c>
      <c r="CU69" t="s">
        <v>87</v>
      </c>
      <c r="CV69" t="s">
        <v>87</v>
      </c>
    </row>
    <row r="70" spans="1:100" ht="12.75" customHeight="1" x14ac:dyDescent="0.2">
      <c r="A70" s="6" t="s">
        <v>512</v>
      </c>
      <c r="B70" s="6"/>
      <c r="C70" s="6"/>
      <c r="D70" s="6"/>
      <c r="E70" s="7">
        <f t="shared" si="31"/>
        <v>0</v>
      </c>
      <c r="F70" s="7">
        <f t="shared" ref="F70:H70" si="77">IF(L70="-", 0, IF(L70=20, 25, IF(L70&gt;=15, 20, IF(L70&gt;=10, 10, IF(L70&gt;=5, 5, 0)))))</f>
        <v>20</v>
      </c>
      <c r="G70" s="7">
        <f t="shared" si="77"/>
        <v>0</v>
      </c>
      <c r="H70" s="7">
        <f t="shared" si="77"/>
        <v>20</v>
      </c>
      <c r="I70" s="8">
        <f t="shared" si="1"/>
        <v>40</v>
      </c>
      <c r="J70" s="7"/>
      <c r="K70">
        <v>2</v>
      </c>
      <c r="L70">
        <f t="shared" si="72"/>
        <v>15</v>
      </c>
      <c r="M70">
        <v>0</v>
      </c>
      <c r="N70">
        <v>18</v>
      </c>
      <c r="O70">
        <f t="shared" si="3"/>
        <v>18</v>
      </c>
      <c r="Q70" t="s">
        <v>12</v>
      </c>
      <c r="R70" t="s">
        <v>13</v>
      </c>
      <c r="S70" t="s">
        <v>17</v>
      </c>
      <c r="T70" t="s">
        <v>17</v>
      </c>
      <c r="U70" t="s">
        <v>13</v>
      </c>
      <c r="V70" t="s">
        <v>17</v>
      </c>
      <c r="W70" t="s">
        <v>17</v>
      </c>
      <c r="X70" t="s">
        <v>17</v>
      </c>
      <c r="Y70" t="s">
        <v>17</v>
      </c>
      <c r="Z70" t="s">
        <v>17</v>
      </c>
      <c r="AA70" t="s">
        <v>17</v>
      </c>
      <c r="AB70" t="s">
        <v>17</v>
      </c>
      <c r="AC70" t="s">
        <v>17</v>
      </c>
      <c r="AD70" t="s">
        <v>17</v>
      </c>
      <c r="AE70" t="s">
        <v>17</v>
      </c>
      <c r="AF70" t="s">
        <v>17</v>
      </c>
      <c r="AG70" t="s">
        <v>17</v>
      </c>
      <c r="AH70" t="s">
        <v>17</v>
      </c>
      <c r="AI70" t="s">
        <v>17</v>
      </c>
      <c r="AJ70" t="s">
        <v>17</v>
      </c>
      <c r="AK70" t="s">
        <v>17</v>
      </c>
      <c r="AL70" t="s">
        <v>12</v>
      </c>
      <c r="AM70" t="s">
        <v>13</v>
      </c>
      <c r="AN70" t="s">
        <v>13</v>
      </c>
      <c r="AO70" t="s">
        <v>13</v>
      </c>
      <c r="AP70" t="s">
        <v>13</v>
      </c>
      <c r="AQ70" t="s">
        <v>13</v>
      </c>
      <c r="AR70" t="s">
        <v>13</v>
      </c>
      <c r="AS70" t="s">
        <v>13</v>
      </c>
      <c r="AT70" t="s">
        <v>13</v>
      </c>
      <c r="AU70" t="s">
        <v>13</v>
      </c>
      <c r="AV70" t="s">
        <v>13</v>
      </c>
      <c r="AW70" t="s">
        <v>13</v>
      </c>
      <c r="AX70" t="s">
        <v>13</v>
      </c>
      <c r="AY70" t="s">
        <v>13</v>
      </c>
      <c r="AZ70" t="s">
        <v>13</v>
      </c>
      <c r="BA70" t="s">
        <v>13</v>
      </c>
      <c r="BB70" t="s">
        <v>87</v>
      </c>
      <c r="BC70" t="s">
        <v>87</v>
      </c>
      <c r="BD70" t="s">
        <v>87</v>
      </c>
      <c r="BE70" t="s">
        <v>87</v>
      </c>
      <c r="BF70" t="s">
        <v>87</v>
      </c>
      <c r="BG70" t="s">
        <v>12</v>
      </c>
      <c r="BH70" t="s">
        <v>17</v>
      </c>
      <c r="BI70" t="s">
        <v>17</v>
      </c>
      <c r="BJ70" t="s">
        <v>17</v>
      </c>
      <c r="BK70" t="s">
        <v>17</v>
      </c>
      <c r="BL70" t="s">
        <v>17</v>
      </c>
      <c r="BM70" t="s">
        <v>17</v>
      </c>
      <c r="BN70" t="s">
        <v>17</v>
      </c>
      <c r="BO70" t="s">
        <v>17</v>
      </c>
      <c r="BP70" t="s">
        <v>17</v>
      </c>
      <c r="BQ70" t="s">
        <v>17</v>
      </c>
      <c r="BR70" t="s">
        <v>17</v>
      </c>
      <c r="BS70" t="s">
        <v>17</v>
      </c>
      <c r="BT70" t="s">
        <v>17</v>
      </c>
      <c r="BU70" t="s">
        <v>17</v>
      </c>
      <c r="BV70" t="s">
        <v>17</v>
      </c>
      <c r="BW70" t="s">
        <v>17</v>
      </c>
      <c r="BX70" t="s">
        <v>17</v>
      </c>
      <c r="BY70" t="s">
        <v>17</v>
      </c>
      <c r="BZ70" t="s">
        <v>17</v>
      </c>
      <c r="CA70" t="s">
        <v>17</v>
      </c>
      <c r="CB70" t="s">
        <v>12</v>
      </c>
      <c r="CC70" t="s">
        <v>13</v>
      </c>
      <c r="CD70" t="s">
        <v>13</v>
      </c>
      <c r="CE70" t="s">
        <v>13</v>
      </c>
      <c r="CF70" t="s">
        <v>13</v>
      </c>
      <c r="CG70" t="s">
        <v>13</v>
      </c>
      <c r="CH70" t="s">
        <v>13</v>
      </c>
      <c r="CI70" t="s">
        <v>13</v>
      </c>
      <c r="CJ70" t="s">
        <v>13</v>
      </c>
      <c r="CK70" t="s">
        <v>13</v>
      </c>
      <c r="CL70" t="s">
        <v>13</v>
      </c>
      <c r="CM70" t="s">
        <v>13</v>
      </c>
      <c r="CN70" t="s">
        <v>13</v>
      </c>
      <c r="CO70" t="s">
        <v>13</v>
      </c>
      <c r="CP70" t="s">
        <v>13</v>
      </c>
      <c r="CQ70" t="s">
        <v>13</v>
      </c>
      <c r="CR70" t="s">
        <v>13</v>
      </c>
      <c r="CS70" t="s">
        <v>13</v>
      </c>
      <c r="CT70" t="s">
        <v>13</v>
      </c>
      <c r="CU70" t="s">
        <v>491</v>
      </c>
      <c r="CV70" t="s">
        <v>491</v>
      </c>
    </row>
    <row r="71" spans="1:100" ht="12.75" customHeight="1" x14ac:dyDescent="0.2">
      <c r="A71" s="6" t="s">
        <v>513</v>
      </c>
      <c r="B71" s="14" t="s">
        <v>410</v>
      </c>
      <c r="C71" s="6" t="s">
        <v>411</v>
      </c>
      <c r="D71" s="6"/>
      <c r="E71" s="7">
        <f t="shared" si="31"/>
        <v>25</v>
      </c>
      <c r="F71" s="7">
        <f t="shared" ref="F71:H71" si="78">IF(L71="-", 0, IF(L71=20, 25, IF(L71&gt;=15, 20, IF(L71&gt;=10, 10, IF(L71&gt;=5, 5, 0)))))</f>
        <v>0</v>
      </c>
      <c r="G71" s="7">
        <f t="shared" si="78"/>
        <v>0</v>
      </c>
      <c r="H71" s="7">
        <f t="shared" si="78"/>
        <v>10</v>
      </c>
      <c r="I71" s="8">
        <f t="shared" si="1"/>
        <v>35</v>
      </c>
      <c r="J71" s="7"/>
      <c r="K71">
        <v>20</v>
      </c>
      <c r="L71">
        <f t="shared" si="72"/>
        <v>0</v>
      </c>
      <c r="M71">
        <v>0</v>
      </c>
      <c r="N71">
        <v>14</v>
      </c>
      <c r="O71">
        <f t="shared" si="3"/>
        <v>0</v>
      </c>
      <c r="Q71" t="s">
        <v>12</v>
      </c>
      <c r="R71" t="s">
        <v>13</v>
      </c>
      <c r="S71" t="s">
        <v>13</v>
      </c>
      <c r="T71" t="s">
        <v>13</v>
      </c>
      <c r="U71" t="s">
        <v>13</v>
      </c>
      <c r="V71" t="s">
        <v>13</v>
      </c>
      <c r="W71" t="s">
        <v>13</v>
      </c>
      <c r="X71" t="s">
        <v>13</v>
      </c>
      <c r="Y71" t="s">
        <v>13</v>
      </c>
      <c r="Z71" t="s">
        <v>13</v>
      </c>
      <c r="AA71" t="s">
        <v>13</v>
      </c>
      <c r="AB71" t="s">
        <v>13</v>
      </c>
      <c r="AC71" t="s">
        <v>13</v>
      </c>
      <c r="AD71" t="s">
        <v>13</v>
      </c>
      <c r="AE71" t="s">
        <v>13</v>
      </c>
      <c r="AF71" t="s">
        <v>13</v>
      </c>
      <c r="AG71" t="s">
        <v>13</v>
      </c>
      <c r="AH71" t="s">
        <v>13</v>
      </c>
      <c r="AI71" t="s">
        <v>13</v>
      </c>
      <c r="AJ71" t="s">
        <v>13</v>
      </c>
      <c r="AK71" t="s">
        <v>13</v>
      </c>
      <c r="AL71" t="s">
        <v>12</v>
      </c>
      <c r="AM71" t="s">
        <v>87</v>
      </c>
      <c r="AN71" t="s">
        <v>87</v>
      </c>
      <c r="AO71" t="s">
        <v>87</v>
      </c>
      <c r="AP71" t="s">
        <v>87</v>
      </c>
      <c r="AQ71" t="s">
        <v>87</v>
      </c>
      <c r="AR71" t="s">
        <v>87</v>
      </c>
      <c r="AS71" t="s">
        <v>87</v>
      </c>
      <c r="AT71" t="s">
        <v>87</v>
      </c>
      <c r="AU71" t="s">
        <v>87</v>
      </c>
      <c r="AV71" t="s">
        <v>87</v>
      </c>
      <c r="AW71" t="s">
        <v>87</v>
      </c>
      <c r="AX71" t="s">
        <v>87</v>
      </c>
      <c r="AY71" t="s">
        <v>87</v>
      </c>
      <c r="AZ71" t="s">
        <v>87</v>
      </c>
      <c r="BA71" t="s">
        <v>87</v>
      </c>
      <c r="BB71" t="s">
        <v>87</v>
      </c>
      <c r="BC71" t="s">
        <v>87</v>
      </c>
      <c r="BD71" t="s">
        <v>87</v>
      </c>
      <c r="BE71" t="s">
        <v>87</v>
      </c>
      <c r="BF71" t="s">
        <v>87</v>
      </c>
      <c r="BG71" t="s">
        <v>12</v>
      </c>
      <c r="BH71" t="s">
        <v>17</v>
      </c>
      <c r="BI71" t="s">
        <v>17</v>
      </c>
      <c r="BJ71" t="s">
        <v>17</v>
      </c>
      <c r="BK71" t="s">
        <v>17</v>
      </c>
      <c r="BL71" t="s">
        <v>17</v>
      </c>
      <c r="BM71" t="s">
        <v>17</v>
      </c>
      <c r="BN71" t="s">
        <v>17</v>
      </c>
      <c r="BO71" t="s">
        <v>17</v>
      </c>
      <c r="BP71" t="s">
        <v>17</v>
      </c>
      <c r="BQ71" t="s">
        <v>17</v>
      </c>
      <c r="BR71" t="s">
        <v>17</v>
      </c>
      <c r="BS71" t="s">
        <v>17</v>
      </c>
      <c r="BT71" t="s">
        <v>17</v>
      </c>
      <c r="BU71" t="s">
        <v>17</v>
      </c>
      <c r="BV71" t="s">
        <v>17</v>
      </c>
      <c r="BW71" t="s">
        <v>17</v>
      </c>
      <c r="BX71" t="s">
        <v>17</v>
      </c>
      <c r="BY71" t="s">
        <v>17</v>
      </c>
      <c r="BZ71" t="s">
        <v>17</v>
      </c>
      <c r="CA71" t="s">
        <v>17</v>
      </c>
      <c r="CB71" t="s">
        <v>12</v>
      </c>
      <c r="CC71" t="s">
        <v>13</v>
      </c>
      <c r="CD71" t="s">
        <v>17</v>
      </c>
      <c r="CE71" t="s">
        <v>17</v>
      </c>
      <c r="CF71" t="s">
        <v>13</v>
      </c>
      <c r="CG71" t="s">
        <v>17</v>
      </c>
      <c r="CH71" t="s">
        <v>13</v>
      </c>
      <c r="CI71" t="s">
        <v>13</v>
      </c>
      <c r="CJ71" t="s">
        <v>13</v>
      </c>
      <c r="CK71" t="s">
        <v>17</v>
      </c>
      <c r="CL71" t="s">
        <v>13</v>
      </c>
      <c r="CM71" t="s">
        <v>13</v>
      </c>
      <c r="CN71" t="s">
        <v>13</v>
      </c>
      <c r="CO71" t="s">
        <v>13</v>
      </c>
      <c r="CP71" t="s">
        <v>13</v>
      </c>
      <c r="CQ71" t="s">
        <v>13</v>
      </c>
      <c r="CR71" t="s">
        <v>13</v>
      </c>
      <c r="CS71" t="s">
        <v>13</v>
      </c>
      <c r="CT71" t="s">
        <v>17</v>
      </c>
      <c r="CU71" t="s">
        <v>13</v>
      </c>
      <c r="CV71" t="s">
        <v>17</v>
      </c>
    </row>
    <row r="72" spans="1:100" ht="12.75" customHeight="1" x14ac:dyDescent="0.2">
      <c r="A72" s="6" t="s">
        <v>514</v>
      </c>
      <c r="B72" s="14" t="s">
        <v>364</v>
      </c>
      <c r="C72" s="6" t="s">
        <v>471</v>
      </c>
      <c r="D72" s="6"/>
      <c r="E72" s="7">
        <f t="shared" si="31"/>
        <v>25</v>
      </c>
      <c r="F72" s="7">
        <f t="shared" ref="F72:H72" si="79">IF(L72="-", 0, IF(L72=20, 25, IF(L72&gt;=15, 20, IF(L72&gt;=10, 10, IF(L72&gt;=5, 5, 0)))))</f>
        <v>0</v>
      </c>
      <c r="G72" s="7">
        <f t="shared" si="79"/>
        <v>0</v>
      </c>
      <c r="H72" s="7">
        <f t="shared" si="79"/>
        <v>10</v>
      </c>
      <c r="I72" s="8">
        <f t="shared" si="1"/>
        <v>35</v>
      </c>
      <c r="J72" s="7"/>
      <c r="K72">
        <v>20</v>
      </c>
      <c r="L72">
        <f t="shared" si="72"/>
        <v>0</v>
      </c>
      <c r="M72">
        <v>0</v>
      </c>
      <c r="N72">
        <v>14</v>
      </c>
      <c r="O72">
        <f t="shared" si="3"/>
        <v>0</v>
      </c>
      <c r="Q72" t="s">
        <v>12</v>
      </c>
      <c r="R72" t="s">
        <v>13</v>
      </c>
      <c r="S72" t="s">
        <v>13</v>
      </c>
      <c r="T72" t="s">
        <v>13</v>
      </c>
      <c r="U72" t="s">
        <v>13</v>
      </c>
      <c r="V72" t="s">
        <v>13</v>
      </c>
      <c r="W72" t="s">
        <v>13</v>
      </c>
      <c r="X72" t="s">
        <v>13</v>
      </c>
      <c r="Y72" t="s">
        <v>13</v>
      </c>
      <c r="Z72" t="s">
        <v>13</v>
      </c>
      <c r="AA72" t="s">
        <v>13</v>
      </c>
      <c r="AB72" t="s">
        <v>13</v>
      </c>
      <c r="AC72" t="s">
        <v>13</v>
      </c>
      <c r="AD72" t="s">
        <v>13</v>
      </c>
      <c r="AE72" t="s">
        <v>13</v>
      </c>
      <c r="AF72" t="s">
        <v>13</v>
      </c>
      <c r="AG72" t="s">
        <v>13</v>
      </c>
      <c r="AH72" t="s">
        <v>13</v>
      </c>
      <c r="AI72" t="s">
        <v>13</v>
      </c>
      <c r="AJ72" t="s">
        <v>13</v>
      </c>
      <c r="AK72" t="s">
        <v>13</v>
      </c>
      <c r="AL72" t="s">
        <v>12</v>
      </c>
      <c r="AM72" t="s">
        <v>17</v>
      </c>
      <c r="AN72" t="s">
        <v>17</v>
      </c>
      <c r="AO72" t="s">
        <v>17</v>
      </c>
      <c r="AP72" t="s">
        <v>17</v>
      </c>
      <c r="AQ72" t="s">
        <v>17</v>
      </c>
      <c r="AR72" t="s">
        <v>17</v>
      </c>
      <c r="AS72" t="s">
        <v>17</v>
      </c>
      <c r="AT72" t="s">
        <v>17</v>
      </c>
      <c r="AU72" t="s">
        <v>17</v>
      </c>
      <c r="AV72" t="s">
        <v>17</v>
      </c>
      <c r="AW72" t="s">
        <v>17</v>
      </c>
      <c r="AX72" t="s">
        <v>17</v>
      </c>
      <c r="AY72" t="s">
        <v>17</v>
      </c>
      <c r="AZ72" t="s">
        <v>17</v>
      </c>
      <c r="BA72" t="s">
        <v>17</v>
      </c>
      <c r="BB72" t="s">
        <v>17</v>
      </c>
      <c r="BC72" t="s">
        <v>17</v>
      </c>
      <c r="BD72" t="s">
        <v>17</v>
      </c>
      <c r="BE72" t="s">
        <v>17</v>
      </c>
      <c r="BF72" t="s">
        <v>17</v>
      </c>
      <c r="BG72" t="s">
        <v>12</v>
      </c>
      <c r="BH72" t="s">
        <v>17</v>
      </c>
      <c r="BI72" t="s">
        <v>17</v>
      </c>
      <c r="BJ72" t="s">
        <v>17</v>
      </c>
      <c r="BK72" t="s">
        <v>17</v>
      </c>
      <c r="BL72" t="s">
        <v>17</v>
      </c>
      <c r="BM72" t="s">
        <v>17</v>
      </c>
      <c r="BN72" t="s">
        <v>17</v>
      </c>
      <c r="BO72" t="s">
        <v>17</v>
      </c>
      <c r="BP72" t="s">
        <v>17</v>
      </c>
      <c r="BQ72" t="s">
        <v>17</v>
      </c>
      <c r="BR72" t="s">
        <v>17</v>
      </c>
      <c r="BS72" t="s">
        <v>17</v>
      </c>
      <c r="BT72" t="s">
        <v>17</v>
      </c>
      <c r="BU72" t="s">
        <v>17</v>
      </c>
      <c r="BV72" t="s">
        <v>17</v>
      </c>
      <c r="BW72" t="s">
        <v>17</v>
      </c>
      <c r="BX72" t="s">
        <v>17</v>
      </c>
      <c r="BY72" t="s">
        <v>17</v>
      </c>
      <c r="BZ72" t="s">
        <v>17</v>
      </c>
      <c r="CA72" t="s">
        <v>17</v>
      </c>
      <c r="CB72" t="s">
        <v>12</v>
      </c>
      <c r="CC72" t="s">
        <v>13</v>
      </c>
      <c r="CD72" t="s">
        <v>13</v>
      </c>
      <c r="CE72" t="s">
        <v>17</v>
      </c>
      <c r="CF72" t="s">
        <v>13</v>
      </c>
      <c r="CG72" t="s">
        <v>13</v>
      </c>
      <c r="CH72" t="s">
        <v>13</v>
      </c>
      <c r="CI72" t="s">
        <v>13</v>
      </c>
      <c r="CJ72" t="s">
        <v>13</v>
      </c>
      <c r="CK72" t="s">
        <v>13</v>
      </c>
      <c r="CL72" t="s">
        <v>13</v>
      </c>
      <c r="CM72" t="s">
        <v>13</v>
      </c>
      <c r="CN72" t="s">
        <v>13</v>
      </c>
      <c r="CO72" t="s">
        <v>13</v>
      </c>
      <c r="CP72" t="s">
        <v>13</v>
      </c>
      <c r="CQ72" t="s">
        <v>13</v>
      </c>
      <c r="CR72" t="s">
        <v>17</v>
      </c>
      <c r="CS72" t="s">
        <v>17</v>
      </c>
      <c r="CT72" t="s">
        <v>17</v>
      </c>
      <c r="CU72" t="s">
        <v>17</v>
      </c>
      <c r="CV72" t="s">
        <v>96</v>
      </c>
    </row>
    <row r="73" spans="1:100" ht="12.75" customHeight="1" x14ac:dyDescent="0.2">
      <c r="A73" s="6" t="s">
        <v>515</v>
      </c>
      <c r="B73" s="6" t="s">
        <v>418</v>
      </c>
      <c r="C73" s="6" t="s">
        <v>419</v>
      </c>
      <c r="D73" s="6"/>
      <c r="E73" s="7">
        <f t="shared" si="31"/>
        <v>25</v>
      </c>
      <c r="F73" s="7">
        <f t="shared" ref="F73:H73" si="80">IF(L73="-", 0, IF(L73=20, 25, IF(L73&gt;=15, 20, IF(L73&gt;=10, 10, IF(L73&gt;=5, 5, 0)))))</f>
        <v>0</v>
      </c>
      <c r="G73" s="7">
        <f t="shared" si="80"/>
        <v>0</v>
      </c>
      <c r="H73" s="7">
        <f t="shared" si="80"/>
        <v>10</v>
      </c>
      <c r="I73" s="8">
        <f t="shared" si="1"/>
        <v>35</v>
      </c>
      <c r="J73" s="7"/>
      <c r="K73">
        <v>20</v>
      </c>
      <c r="L73" t="s">
        <v>36</v>
      </c>
      <c r="M73" t="s">
        <v>36</v>
      </c>
      <c r="N73">
        <v>11</v>
      </c>
      <c r="O73">
        <f t="shared" si="3"/>
        <v>0</v>
      </c>
      <c r="Q73" t="s">
        <v>12</v>
      </c>
      <c r="R73" t="s">
        <v>13</v>
      </c>
      <c r="S73" t="s">
        <v>13</v>
      </c>
      <c r="T73" t="s">
        <v>13</v>
      </c>
      <c r="U73" t="s">
        <v>13</v>
      </c>
      <c r="V73" t="s">
        <v>13</v>
      </c>
      <c r="W73" t="s">
        <v>13</v>
      </c>
      <c r="X73" t="s">
        <v>13</v>
      </c>
      <c r="Y73" t="s">
        <v>13</v>
      </c>
      <c r="Z73" t="s">
        <v>13</v>
      </c>
      <c r="AA73" t="s">
        <v>13</v>
      </c>
      <c r="AB73" t="s">
        <v>13</v>
      </c>
      <c r="AC73" t="s">
        <v>13</v>
      </c>
      <c r="AD73" t="s">
        <v>13</v>
      </c>
      <c r="AE73" t="s">
        <v>13</v>
      </c>
      <c r="AF73" t="s">
        <v>13</v>
      </c>
      <c r="AG73" t="s">
        <v>13</v>
      </c>
      <c r="AH73" t="s">
        <v>13</v>
      </c>
      <c r="AI73" t="s">
        <v>13</v>
      </c>
      <c r="AJ73" t="s">
        <v>13</v>
      </c>
      <c r="AK73" t="s">
        <v>13</v>
      </c>
      <c r="AL73" t="s">
        <v>12</v>
      </c>
      <c r="AM73" t="s">
        <v>36</v>
      </c>
      <c r="AN73" t="s">
        <v>36</v>
      </c>
      <c r="AO73" t="s">
        <v>36</v>
      </c>
      <c r="AP73" t="s">
        <v>36</v>
      </c>
      <c r="AQ73" t="s">
        <v>36</v>
      </c>
      <c r="AR73" t="s">
        <v>36</v>
      </c>
      <c r="AS73" t="s">
        <v>36</v>
      </c>
      <c r="AT73" t="s">
        <v>36</v>
      </c>
      <c r="AU73" t="s">
        <v>36</v>
      </c>
      <c r="AV73" t="s">
        <v>36</v>
      </c>
      <c r="AW73" t="s">
        <v>36</v>
      </c>
      <c r="AX73" t="s">
        <v>36</v>
      </c>
      <c r="AY73" t="s">
        <v>36</v>
      </c>
      <c r="AZ73" t="s">
        <v>36</v>
      </c>
      <c r="BA73" t="s">
        <v>36</v>
      </c>
      <c r="BB73" t="s">
        <v>36</v>
      </c>
      <c r="BC73" t="s">
        <v>36</v>
      </c>
      <c r="BD73" t="s">
        <v>36</v>
      </c>
      <c r="BE73" t="s">
        <v>36</v>
      </c>
      <c r="BF73" t="s">
        <v>36</v>
      </c>
      <c r="BG73" t="s">
        <v>12</v>
      </c>
      <c r="BH73" t="s">
        <v>36</v>
      </c>
      <c r="BI73" t="s">
        <v>36</v>
      </c>
      <c r="BJ73" t="s">
        <v>36</v>
      </c>
      <c r="BK73" t="s">
        <v>36</v>
      </c>
      <c r="BL73" t="s">
        <v>36</v>
      </c>
      <c r="BM73" t="s">
        <v>36</v>
      </c>
      <c r="BN73" t="s">
        <v>36</v>
      </c>
      <c r="BO73" t="s">
        <v>36</v>
      </c>
      <c r="BP73" t="s">
        <v>36</v>
      </c>
      <c r="BQ73" t="s">
        <v>36</v>
      </c>
      <c r="BR73" t="s">
        <v>36</v>
      </c>
      <c r="BS73" t="s">
        <v>36</v>
      </c>
      <c r="BT73" t="s">
        <v>36</v>
      </c>
      <c r="BU73" t="s">
        <v>36</v>
      </c>
      <c r="BV73" t="s">
        <v>36</v>
      </c>
      <c r="BW73" t="s">
        <v>36</v>
      </c>
      <c r="BX73" t="s">
        <v>36</v>
      </c>
      <c r="BY73" t="s">
        <v>36</v>
      </c>
      <c r="BZ73" t="s">
        <v>36</v>
      </c>
      <c r="CA73" t="s">
        <v>36</v>
      </c>
      <c r="CB73" t="s">
        <v>12</v>
      </c>
      <c r="CC73" t="s">
        <v>13</v>
      </c>
      <c r="CD73" t="s">
        <v>13</v>
      </c>
      <c r="CE73" t="s">
        <v>17</v>
      </c>
      <c r="CF73" t="s">
        <v>13</v>
      </c>
      <c r="CG73" t="s">
        <v>13</v>
      </c>
      <c r="CH73" t="s">
        <v>13</v>
      </c>
      <c r="CI73" t="s">
        <v>13</v>
      </c>
      <c r="CJ73" t="s">
        <v>13</v>
      </c>
      <c r="CK73" t="s">
        <v>13</v>
      </c>
      <c r="CL73" t="s">
        <v>13</v>
      </c>
      <c r="CM73" t="s">
        <v>13</v>
      </c>
      <c r="CN73" t="s">
        <v>13</v>
      </c>
      <c r="CO73" t="s">
        <v>17</v>
      </c>
      <c r="CP73" t="s">
        <v>17</v>
      </c>
      <c r="CQ73" t="s">
        <v>17</v>
      </c>
      <c r="CR73" t="s">
        <v>17</v>
      </c>
      <c r="CS73" t="s">
        <v>17</v>
      </c>
      <c r="CT73" t="s">
        <v>17</v>
      </c>
      <c r="CU73" t="s">
        <v>17</v>
      </c>
      <c r="CV73" t="s">
        <v>17</v>
      </c>
    </row>
    <row r="74" spans="1:100" ht="12.75" customHeight="1" x14ac:dyDescent="0.2">
      <c r="A74" s="6" t="s">
        <v>516</v>
      </c>
      <c r="B74" s="6" t="s">
        <v>517</v>
      </c>
      <c r="C74" s="6" t="s">
        <v>518</v>
      </c>
      <c r="D74" s="6"/>
      <c r="E74" s="16">
        <v>15</v>
      </c>
      <c r="F74" s="7">
        <f t="shared" ref="F74:H74" si="81">IF(L74="-", 0, IF(L74=20, 25, IF(L74&gt;=15, 20, IF(L74&gt;=10, 10, IF(L74&gt;=5, 5, 0)))))</f>
        <v>0</v>
      </c>
      <c r="G74" s="7">
        <f t="shared" si="81"/>
        <v>0</v>
      </c>
      <c r="H74" s="7">
        <f t="shared" si="81"/>
        <v>20</v>
      </c>
      <c r="I74" s="8">
        <f t="shared" si="1"/>
        <v>35</v>
      </c>
      <c r="J74" s="7"/>
      <c r="K74" s="9">
        <v>20</v>
      </c>
      <c r="L74">
        <f t="shared" ref="L74:L75" si="82">COUNTIF(AM74:BF74, "=OK")</f>
        <v>0</v>
      </c>
      <c r="M74">
        <v>0</v>
      </c>
      <c r="N74">
        <v>19</v>
      </c>
      <c r="O74">
        <f t="shared" si="3"/>
        <v>17</v>
      </c>
      <c r="Q74" t="s">
        <v>12</v>
      </c>
      <c r="R74" t="s">
        <v>13</v>
      </c>
      <c r="S74" t="s">
        <v>17</v>
      </c>
      <c r="T74" t="s">
        <v>17</v>
      </c>
      <c r="U74" t="s">
        <v>13</v>
      </c>
      <c r="V74" t="s">
        <v>17</v>
      </c>
      <c r="W74" t="s">
        <v>17</v>
      </c>
      <c r="X74" t="s">
        <v>17</v>
      </c>
      <c r="Y74" t="s">
        <v>17</v>
      </c>
      <c r="Z74" t="s">
        <v>17</v>
      </c>
      <c r="AA74" t="s">
        <v>17</v>
      </c>
      <c r="AB74" t="s">
        <v>17</v>
      </c>
      <c r="AC74" t="s">
        <v>17</v>
      </c>
      <c r="AD74" t="s">
        <v>17</v>
      </c>
      <c r="AE74" t="s">
        <v>17</v>
      </c>
      <c r="AF74" t="s">
        <v>17</v>
      </c>
      <c r="AG74" t="s">
        <v>17</v>
      </c>
      <c r="AH74" t="s">
        <v>17</v>
      </c>
      <c r="AI74" t="s">
        <v>17</v>
      </c>
      <c r="AJ74" t="s">
        <v>17</v>
      </c>
      <c r="AK74" t="s">
        <v>13</v>
      </c>
      <c r="AL74" t="s">
        <v>12</v>
      </c>
      <c r="AM74" t="s">
        <v>17</v>
      </c>
      <c r="AN74" t="s">
        <v>17</v>
      </c>
      <c r="AO74" t="s">
        <v>17</v>
      </c>
      <c r="AP74" t="s">
        <v>17</v>
      </c>
      <c r="AQ74" t="s">
        <v>17</v>
      </c>
      <c r="AR74" t="s">
        <v>17</v>
      </c>
      <c r="AS74" t="s">
        <v>17</v>
      </c>
      <c r="AT74" t="s">
        <v>17</v>
      </c>
      <c r="AU74" t="s">
        <v>17</v>
      </c>
      <c r="AV74" t="s">
        <v>17</v>
      </c>
      <c r="AW74" t="s">
        <v>17</v>
      </c>
      <c r="AX74" t="s">
        <v>17</v>
      </c>
      <c r="AY74" t="s">
        <v>17</v>
      </c>
      <c r="AZ74" t="s">
        <v>17</v>
      </c>
      <c r="BA74" t="s">
        <v>17</v>
      </c>
      <c r="BB74" t="s">
        <v>17</v>
      </c>
      <c r="BC74" t="s">
        <v>17</v>
      </c>
      <c r="BD74" t="s">
        <v>17</v>
      </c>
      <c r="BE74" t="s">
        <v>17</v>
      </c>
      <c r="BF74" t="s">
        <v>17</v>
      </c>
      <c r="BG74" t="s">
        <v>12</v>
      </c>
      <c r="BH74" t="s">
        <v>17</v>
      </c>
      <c r="BI74" t="s">
        <v>17</v>
      </c>
      <c r="BJ74" t="s">
        <v>17</v>
      </c>
      <c r="BK74" t="s">
        <v>17</v>
      </c>
      <c r="BL74" t="s">
        <v>17</v>
      </c>
      <c r="BM74" t="s">
        <v>17</v>
      </c>
      <c r="BN74" t="s">
        <v>17</v>
      </c>
      <c r="BO74" t="s">
        <v>17</v>
      </c>
      <c r="BP74" t="s">
        <v>17</v>
      </c>
      <c r="BQ74" t="s">
        <v>17</v>
      </c>
      <c r="BR74" t="s">
        <v>17</v>
      </c>
      <c r="BS74" t="s">
        <v>17</v>
      </c>
      <c r="BT74" t="s">
        <v>17</v>
      </c>
      <c r="BU74" t="s">
        <v>17</v>
      </c>
      <c r="BV74" t="s">
        <v>17</v>
      </c>
      <c r="BW74" t="s">
        <v>17</v>
      </c>
      <c r="BX74" t="s">
        <v>17</v>
      </c>
      <c r="BY74" t="s">
        <v>17</v>
      </c>
      <c r="BZ74" t="s">
        <v>17</v>
      </c>
      <c r="CA74" t="s">
        <v>17</v>
      </c>
      <c r="CB74" t="s">
        <v>12</v>
      </c>
      <c r="CC74" t="s">
        <v>13</v>
      </c>
      <c r="CD74" t="s">
        <v>13</v>
      </c>
      <c r="CE74" t="s">
        <v>13</v>
      </c>
      <c r="CF74" t="s">
        <v>13</v>
      </c>
      <c r="CG74" t="s">
        <v>13</v>
      </c>
      <c r="CH74" t="s">
        <v>13</v>
      </c>
      <c r="CI74" t="s">
        <v>13</v>
      </c>
      <c r="CJ74" t="s">
        <v>13</v>
      </c>
      <c r="CK74" t="s">
        <v>13</v>
      </c>
      <c r="CL74" t="s">
        <v>13</v>
      </c>
      <c r="CM74" t="s">
        <v>13</v>
      </c>
      <c r="CN74" t="s">
        <v>13</v>
      </c>
      <c r="CO74" t="s">
        <v>13</v>
      </c>
      <c r="CP74" t="s">
        <v>13</v>
      </c>
      <c r="CQ74" t="s">
        <v>13</v>
      </c>
      <c r="CR74" t="s">
        <v>13</v>
      </c>
      <c r="CS74" t="s">
        <v>13</v>
      </c>
      <c r="CT74" t="s">
        <v>13</v>
      </c>
      <c r="CU74" t="s">
        <v>13</v>
      </c>
      <c r="CV74" t="s">
        <v>17</v>
      </c>
    </row>
    <row r="75" spans="1:100" ht="12.75" customHeight="1" x14ac:dyDescent="0.2">
      <c r="A75" s="18" t="s">
        <v>101</v>
      </c>
      <c r="B75" s="17" t="s">
        <v>46</v>
      </c>
      <c r="C75" s="17" t="s">
        <v>489</v>
      </c>
      <c r="D75" s="17" t="s">
        <v>224</v>
      </c>
      <c r="E75">
        <f t="shared" ref="E75:H75" si="83">IF(K75="-", 0, IF(K75=20, 25, IF(K75&gt;=15, 20, IF(K75&gt;=10, 10, IF(K75&gt;=5, 5, 0)))))</f>
        <v>25</v>
      </c>
      <c r="F75">
        <f t="shared" si="83"/>
        <v>0</v>
      </c>
      <c r="G75">
        <f t="shared" si="83"/>
        <v>5</v>
      </c>
      <c r="H75">
        <f t="shared" si="83"/>
        <v>0</v>
      </c>
      <c r="I75" s="5">
        <f t="shared" si="1"/>
        <v>30</v>
      </c>
      <c r="K75">
        <v>20</v>
      </c>
      <c r="L75">
        <f t="shared" si="82"/>
        <v>0</v>
      </c>
      <c r="M75">
        <v>7</v>
      </c>
      <c r="N75" t="s">
        <v>36</v>
      </c>
      <c r="O75">
        <f t="shared" si="3"/>
        <v>0</v>
      </c>
      <c r="Q75" t="s">
        <v>12</v>
      </c>
      <c r="R75" t="s">
        <v>13</v>
      </c>
      <c r="S75" t="s">
        <v>13</v>
      </c>
      <c r="T75" t="s">
        <v>13</v>
      </c>
      <c r="U75" t="s">
        <v>13</v>
      </c>
      <c r="V75" t="s">
        <v>13</v>
      </c>
      <c r="W75" t="s">
        <v>13</v>
      </c>
      <c r="X75" t="s">
        <v>13</v>
      </c>
      <c r="Y75" t="s">
        <v>13</v>
      </c>
      <c r="Z75" t="s">
        <v>13</v>
      </c>
      <c r="AA75" t="s">
        <v>13</v>
      </c>
      <c r="AB75" t="s">
        <v>13</v>
      </c>
      <c r="AC75" t="s">
        <v>13</v>
      </c>
      <c r="AD75" t="s">
        <v>13</v>
      </c>
      <c r="AE75" t="s">
        <v>13</v>
      </c>
      <c r="AF75" t="s">
        <v>13</v>
      </c>
      <c r="AG75" t="s">
        <v>13</v>
      </c>
      <c r="AH75" t="s">
        <v>13</v>
      </c>
      <c r="AI75" t="s">
        <v>13</v>
      </c>
      <c r="AJ75" t="s">
        <v>13</v>
      </c>
      <c r="AK75" t="s">
        <v>13</v>
      </c>
      <c r="AL75" t="s">
        <v>12</v>
      </c>
      <c r="AM75" t="s">
        <v>96</v>
      </c>
      <c r="AN75" t="s">
        <v>96</v>
      </c>
      <c r="AO75" t="s">
        <v>96</v>
      </c>
      <c r="AP75" t="s">
        <v>96</v>
      </c>
      <c r="AQ75" t="s">
        <v>96</v>
      </c>
      <c r="AR75" t="s">
        <v>96</v>
      </c>
      <c r="AS75" t="s">
        <v>96</v>
      </c>
      <c r="AT75" t="s">
        <v>96</v>
      </c>
      <c r="AU75" t="s">
        <v>96</v>
      </c>
      <c r="AV75" t="s">
        <v>96</v>
      </c>
      <c r="AW75" t="s">
        <v>96</v>
      </c>
      <c r="AX75" t="s">
        <v>96</v>
      </c>
      <c r="AY75" t="s">
        <v>96</v>
      </c>
      <c r="AZ75" t="s">
        <v>96</v>
      </c>
      <c r="BA75" t="s">
        <v>96</v>
      </c>
      <c r="BB75" t="s">
        <v>96</v>
      </c>
      <c r="BC75" t="s">
        <v>96</v>
      </c>
      <c r="BD75" t="s">
        <v>96</v>
      </c>
      <c r="BE75" t="s">
        <v>96</v>
      </c>
      <c r="BF75" t="s">
        <v>96</v>
      </c>
      <c r="BG75" t="s">
        <v>12</v>
      </c>
      <c r="BH75" t="s">
        <v>17</v>
      </c>
      <c r="BI75" t="s">
        <v>17</v>
      </c>
      <c r="BJ75" t="s">
        <v>17</v>
      </c>
      <c r="BK75" t="s">
        <v>17</v>
      </c>
      <c r="BL75" t="s">
        <v>13</v>
      </c>
      <c r="BM75" t="s">
        <v>17</v>
      </c>
      <c r="BN75" t="s">
        <v>13</v>
      </c>
      <c r="BO75" t="s">
        <v>17</v>
      </c>
      <c r="BP75" t="s">
        <v>13</v>
      </c>
      <c r="BQ75" t="s">
        <v>13</v>
      </c>
      <c r="BR75" t="s">
        <v>13</v>
      </c>
      <c r="BS75" t="s">
        <v>17</v>
      </c>
      <c r="BT75" t="s">
        <v>17</v>
      </c>
      <c r="BU75" t="s">
        <v>17</v>
      </c>
      <c r="BV75" t="s">
        <v>13</v>
      </c>
      <c r="BW75" t="s">
        <v>13</v>
      </c>
      <c r="BX75" t="s">
        <v>17</v>
      </c>
      <c r="BY75" t="s">
        <v>17</v>
      </c>
      <c r="BZ75" t="s">
        <v>17</v>
      </c>
      <c r="CA75" t="s">
        <v>17</v>
      </c>
      <c r="CB75" t="s">
        <v>12</v>
      </c>
      <c r="CC75" t="s">
        <v>36</v>
      </c>
      <c r="CD75" t="s">
        <v>36</v>
      </c>
      <c r="CE75" t="s">
        <v>36</v>
      </c>
      <c r="CF75" t="s">
        <v>36</v>
      </c>
      <c r="CG75" t="s">
        <v>36</v>
      </c>
      <c r="CH75" t="s">
        <v>36</v>
      </c>
      <c r="CI75" t="s">
        <v>36</v>
      </c>
      <c r="CJ75" t="s">
        <v>36</v>
      </c>
      <c r="CK75" t="s">
        <v>36</v>
      </c>
      <c r="CL75" t="s">
        <v>36</v>
      </c>
      <c r="CM75" t="s">
        <v>36</v>
      </c>
      <c r="CN75" t="s">
        <v>36</v>
      </c>
      <c r="CO75" t="s">
        <v>36</v>
      </c>
      <c r="CP75" t="s">
        <v>36</v>
      </c>
      <c r="CQ75" t="s">
        <v>36</v>
      </c>
      <c r="CR75" t="s">
        <v>36</v>
      </c>
      <c r="CS75" t="s">
        <v>36</v>
      </c>
      <c r="CT75" t="s">
        <v>36</v>
      </c>
      <c r="CU75" t="s">
        <v>36</v>
      </c>
      <c r="CV75" t="s">
        <v>36</v>
      </c>
    </row>
    <row r="76" spans="1:100" ht="12.75" customHeight="1" x14ac:dyDescent="0.2">
      <c r="A76" s="18" t="s">
        <v>220</v>
      </c>
      <c r="B76" s="17" t="s">
        <v>222</v>
      </c>
      <c r="C76" s="17" t="s">
        <v>223</v>
      </c>
      <c r="D76" s="17" t="s">
        <v>24</v>
      </c>
      <c r="E76">
        <f t="shared" ref="E76:H76" si="84">IF(K76="-", 0, IF(K76=20, 25, IF(K76&gt;=15, 20, IF(K76&gt;=10, 10, IF(K76&gt;=5, 5, 0)))))</f>
        <v>0</v>
      </c>
      <c r="F76">
        <f t="shared" si="84"/>
        <v>0</v>
      </c>
      <c r="G76">
        <f t="shared" si="84"/>
        <v>25</v>
      </c>
      <c r="H76">
        <f t="shared" si="84"/>
        <v>5</v>
      </c>
      <c r="I76" s="5">
        <f t="shared" si="1"/>
        <v>30</v>
      </c>
      <c r="K76" t="s">
        <v>36</v>
      </c>
      <c r="L76" t="s">
        <v>36</v>
      </c>
      <c r="M76" s="9">
        <v>20</v>
      </c>
      <c r="N76" s="9">
        <v>7</v>
      </c>
      <c r="O76">
        <f t="shared" si="3"/>
        <v>0</v>
      </c>
      <c r="Q76" t="s">
        <v>12</v>
      </c>
      <c r="R76" t="s">
        <v>36</v>
      </c>
      <c r="S76" t="s">
        <v>36</v>
      </c>
      <c r="T76" t="s">
        <v>36</v>
      </c>
      <c r="U76" t="s">
        <v>36</v>
      </c>
      <c r="V76" t="s">
        <v>36</v>
      </c>
      <c r="W76" t="s">
        <v>36</v>
      </c>
      <c r="X76" t="s">
        <v>36</v>
      </c>
      <c r="Y76" t="s">
        <v>36</v>
      </c>
      <c r="Z76" t="s">
        <v>36</v>
      </c>
      <c r="AA76" t="s">
        <v>36</v>
      </c>
      <c r="AB76" t="s">
        <v>36</v>
      </c>
      <c r="AC76" t="s">
        <v>36</v>
      </c>
      <c r="AD76" t="s">
        <v>36</v>
      </c>
      <c r="AE76" t="s">
        <v>36</v>
      </c>
      <c r="AF76" t="s">
        <v>36</v>
      </c>
      <c r="AG76" t="s">
        <v>36</v>
      </c>
      <c r="AH76" t="s">
        <v>36</v>
      </c>
      <c r="AI76" t="s">
        <v>36</v>
      </c>
      <c r="AJ76" t="s">
        <v>36</v>
      </c>
      <c r="AK76" t="s">
        <v>36</v>
      </c>
      <c r="AL76" t="s">
        <v>12</v>
      </c>
      <c r="AM76" t="s">
        <v>36</v>
      </c>
      <c r="AN76" t="s">
        <v>36</v>
      </c>
      <c r="AO76" t="s">
        <v>36</v>
      </c>
      <c r="AP76" t="s">
        <v>36</v>
      </c>
      <c r="AQ76" t="s">
        <v>36</v>
      </c>
      <c r="AR76" t="s">
        <v>36</v>
      </c>
      <c r="AS76" t="s">
        <v>36</v>
      </c>
      <c r="AT76" t="s">
        <v>36</v>
      </c>
      <c r="AU76" t="s">
        <v>36</v>
      </c>
      <c r="AV76" t="s">
        <v>36</v>
      </c>
      <c r="AW76" t="s">
        <v>36</v>
      </c>
      <c r="AX76" t="s">
        <v>36</v>
      </c>
      <c r="AY76" t="s">
        <v>36</v>
      </c>
      <c r="AZ76" t="s">
        <v>36</v>
      </c>
      <c r="BA76" t="s">
        <v>36</v>
      </c>
      <c r="BB76" t="s">
        <v>36</v>
      </c>
      <c r="BC76" t="s">
        <v>36</v>
      </c>
      <c r="BD76" t="s">
        <v>36</v>
      </c>
      <c r="BE76" t="s">
        <v>36</v>
      </c>
      <c r="BF76" t="s">
        <v>36</v>
      </c>
      <c r="BG76" t="s">
        <v>12</v>
      </c>
      <c r="BH76" s="9" t="s">
        <v>13</v>
      </c>
      <c r="BI76" s="9" t="s">
        <v>13</v>
      </c>
      <c r="BJ76" s="9" t="s">
        <v>13</v>
      </c>
      <c r="BK76" s="9" t="s">
        <v>13</v>
      </c>
      <c r="BL76" s="9" t="s">
        <v>13</v>
      </c>
      <c r="BM76" s="9" t="s">
        <v>13</v>
      </c>
      <c r="BN76" s="9" t="s">
        <v>13</v>
      </c>
      <c r="BO76" s="9" t="s">
        <v>13</v>
      </c>
      <c r="BP76" s="9" t="s">
        <v>13</v>
      </c>
      <c r="BQ76" s="9" t="s">
        <v>13</v>
      </c>
      <c r="BR76" s="9" t="s">
        <v>13</v>
      </c>
      <c r="BS76" s="9" t="s">
        <v>13</v>
      </c>
      <c r="BT76" s="9" t="s">
        <v>13</v>
      </c>
      <c r="BU76" s="9" t="s">
        <v>13</v>
      </c>
      <c r="BV76" s="9" t="s">
        <v>13</v>
      </c>
      <c r="BW76" s="9" t="s">
        <v>13</v>
      </c>
      <c r="BX76" s="9" t="s">
        <v>13</v>
      </c>
      <c r="BY76" s="9" t="s">
        <v>13</v>
      </c>
      <c r="BZ76" s="9" t="s">
        <v>13</v>
      </c>
      <c r="CA76" s="9" t="s">
        <v>13</v>
      </c>
      <c r="CB76" t="s">
        <v>12</v>
      </c>
      <c r="CC76" s="9" t="s">
        <v>13</v>
      </c>
      <c r="CD76" s="9" t="s">
        <v>13</v>
      </c>
      <c r="CE76" t="s">
        <v>17</v>
      </c>
      <c r="CF76" t="s">
        <v>17</v>
      </c>
      <c r="CG76" s="9" t="s">
        <v>13</v>
      </c>
      <c r="CH76" t="s">
        <v>17</v>
      </c>
      <c r="CI76" t="s">
        <v>17</v>
      </c>
      <c r="CJ76" t="s">
        <v>17</v>
      </c>
      <c r="CK76" s="9" t="s">
        <v>13</v>
      </c>
      <c r="CL76" s="9" t="s">
        <v>13</v>
      </c>
      <c r="CM76" s="9" t="s">
        <v>13</v>
      </c>
      <c r="CN76" s="9" t="s">
        <v>13</v>
      </c>
      <c r="CO76" t="s">
        <v>17</v>
      </c>
      <c r="CP76" t="s">
        <v>17</v>
      </c>
      <c r="CQ76" t="s">
        <v>17</v>
      </c>
      <c r="CR76" t="s">
        <v>17</v>
      </c>
      <c r="CS76" t="s">
        <v>17</v>
      </c>
      <c r="CT76" t="s">
        <v>17</v>
      </c>
      <c r="CU76" t="s">
        <v>17</v>
      </c>
      <c r="CV76" t="s">
        <v>87</v>
      </c>
    </row>
    <row r="77" spans="1:100" ht="12.75" customHeight="1" x14ac:dyDescent="0.2">
      <c r="A77" s="18" t="s">
        <v>519</v>
      </c>
      <c r="B77" s="17" t="s">
        <v>267</v>
      </c>
      <c r="C77" s="17" t="s">
        <v>520</v>
      </c>
      <c r="D77" s="17"/>
      <c r="E77">
        <f t="shared" ref="E77:H77" si="85">IF(K77="-", 0, IF(K77=20, 25, IF(K77&gt;=15, 20, IF(K77&gt;=10, 10, IF(K77&gt;=5, 5, 0)))))</f>
        <v>25</v>
      </c>
      <c r="F77">
        <f t="shared" si="85"/>
        <v>0</v>
      </c>
      <c r="G77">
        <f t="shared" si="85"/>
        <v>0</v>
      </c>
      <c r="H77">
        <f t="shared" si="85"/>
        <v>5</v>
      </c>
      <c r="I77" s="5">
        <f t="shared" si="1"/>
        <v>30</v>
      </c>
      <c r="K77">
        <v>20</v>
      </c>
      <c r="L77" t="s">
        <v>36</v>
      </c>
      <c r="M77">
        <v>0</v>
      </c>
      <c r="N77">
        <v>5</v>
      </c>
      <c r="O77">
        <f t="shared" si="3"/>
        <v>0</v>
      </c>
      <c r="Q77" t="s">
        <v>12</v>
      </c>
      <c r="R77" t="s">
        <v>13</v>
      </c>
      <c r="S77" t="s">
        <v>13</v>
      </c>
      <c r="T77" t="s">
        <v>13</v>
      </c>
      <c r="U77" t="s">
        <v>13</v>
      </c>
      <c r="V77" t="s">
        <v>13</v>
      </c>
      <c r="W77" t="s">
        <v>13</v>
      </c>
      <c r="X77" t="s">
        <v>13</v>
      </c>
      <c r="Y77" t="s">
        <v>13</v>
      </c>
      <c r="Z77" t="s">
        <v>13</v>
      </c>
      <c r="AA77" t="s">
        <v>13</v>
      </c>
      <c r="AB77" t="s">
        <v>13</v>
      </c>
      <c r="AC77" t="s">
        <v>13</v>
      </c>
      <c r="AD77" t="s">
        <v>13</v>
      </c>
      <c r="AE77" t="s">
        <v>13</v>
      </c>
      <c r="AF77" t="s">
        <v>13</v>
      </c>
      <c r="AG77" t="s">
        <v>13</v>
      </c>
      <c r="AH77" t="s">
        <v>13</v>
      </c>
      <c r="AI77" t="s">
        <v>13</v>
      </c>
      <c r="AJ77" t="s">
        <v>13</v>
      </c>
      <c r="AK77" t="s">
        <v>13</v>
      </c>
      <c r="AL77" t="s">
        <v>12</v>
      </c>
      <c r="AM77" t="s">
        <v>36</v>
      </c>
      <c r="AN77" t="s">
        <v>36</v>
      </c>
      <c r="AO77" t="s">
        <v>36</v>
      </c>
      <c r="AP77" t="s">
        <v>36</v>
      </c>
      <c r="AQ77" t="s">
        <v>36</v>
      </c>
      <c r="AR77" t="s">
        <v>36</v>
      </c>
      <c r="AS77" t="s">
        <v>36</v>
      </c>
      <c r="AT77" t="s">
        <v>36</v>
      </c>
      <c r="AU77" t="s">
        <v>36</v>
      </c>
      <c r="AV77" t="s">
        <v>36</v>
      </c>
      <c r="AW77" t="s">
        <v>36</v>
      </c>
      <c r="AX77" t="s">
        <v>36</v>
      </c>
      <c r="AY77" t="s">
        <v>36</v>
      </c>
      <c r="AZ77" t="s">
        <v>36</v>
      </c>
      <c r="BA77" t="s">
        <v>36</v>
      </c>
      <c r="BB77" t="s">
        <v>36</v>
      </c>
      <c r="BC77" t="s">
        <v>36</v>
      </c>
      <c r="BD77" t="s">
        <v>36</v>
      </c>
      <c r="BE77" t="s">
        <v>36</v>
      </c>
      <c r="BF77" t="s">
        <v>36</v>
      </c>
      <c r="BG77" t="s">
        <v>12</v>
      </c>
      <c r="BH77" t="s">
        <v>87</v>
      </c>
      <c r="BI77" t="s">
        <v>87</v>
      </c>
      <c r="BJ77" t="s">
        <v>87</v>
      </c>
      <c r="BK77" t="s">
        <v>87</v>
      </c>
      <c r="BL77" t="s">
        <v>87</v>
      </c>
      <c r="BM77" t="s">
        <v>87</v>
      </c>
      <c r="BN77" t="s">
        <v>87</v>
      </c>
      <c r="BO77" t="s">
        <v>87</v>
      </c>
      <c r="BP77" t="s">
        <v>87</v>
      </c>
      <c r="BQ77" t="s">
        <v>87</v>
      </c>
      <c r="BR77" t="s">
        <v>87</v>
      </c>
      <c r="BS77" t="s">
        <v>87</v>
      </c>
      <c r="BT77" t="s">
        <v>87</v>
      </c>
      <c r="BU77" t="s">
        <v>87</v>
      </c>
      <c r="BV77" t="s">
        <v>87</v>
      </c>
      <c r="BW77" t="s">
        <v>87</v>
      </c>
      <c r="BX77" t="s">
        <v>87</v>
      </c>
      <c r="BY77" t="s">
        <v>87</v>
      </c>
      <c r="BZ77" t="s">
        <v>87</v>
      </c>
      <c r="CA77" t="s">
        <v>87</v>
      </c>
      <c r="CB77" t="s">
        <v>12</v>
      </c>
      <c r="CC77" t="s">
        <v>13</v>
      </c>
      <c r="CD77" t="s">
        <v>17</v>
      </c>
      <c r="CE77" t="s">
        <v>17</v>
      </c>
      <c r="CF77" t="s">
        <v>13</v>
      </c>
      <c r="CG77" t="s">
        <v>17</v>
      </c>
      <c r="CH77" t="s">
        <v>13</v>
      </c>
      <c r="CI77" t="s">
        <v>13</v>
      </c>
      <c r="CJ77" t="s">
        <v>13</v>
      </c>
      <c r="CK77" t="s">
        <v>17</v>
      </c>
      <c r="CL77" t="s">
        <v>17</v>
      </c>
      <c r="CM77" t="s">
        <v>17</v>
      </c>
      <c r="CN77" t="s">
        <v>17</v>
      </c>
      <c r="CO77" t="s">
        <v>17</v>
      </c>
      <c r="CP77" t="s">
        <v>17</v>
      </c>
      <c r="CQ77" t="s">
        <v>17</v>
      </c>
      <c r="CR77" t="s">
        <v>17</v>
      </c>
      <c r="CS77" t="s">
        <v>17</v>
      </c>
      <c r="CT77" t="s">
        <v>17</v>
      </c>
      <c r="CU77" t="s">
        <v>17</v>
      </c>
      <c r="CV77" t="s">
        <v>17</v>
      </c>
    </row>
    <row r="78" spans="1:100" ht="12.75" customHeight="1" x14ac:dyDescent="0.2">
      <c r="A78" s="18" t="s">
        <v>521</v>
      </c>
      <c r="B78" s="18" t="s">
        <v>145</v>
      </c>
      <c r="C78" s="17" t="s">
        <v>522</v>
      </c>
      <c r="D78" s="17"/>
      <c r="E78">
        <f t="shared" ref="E78:H78" si="86">IF(K78="-", 0, IF(K78=20, 25, IF(K78&gt;=15, 20, IF(K78&gt;=10, 10, IF(K78&gt;=5, 5, 0)))))</f>
        <v>20</v>
      </c>
      <c r="F78">
        <f t="shared" si="86"/>
        <v>0</v>
      </c>
      <c r="G78">
        <f t="shared" si="86"/>
        <v>0</v>
      </c>
      <c r="H78">
        <f t="shared" si="86"/>
        <v>10</v>
      </c>
      <c r="I78" s="5">
        <f t="shared" si="1"/>
        <v>30</v>
      </c>
      <c r="K78">
        <v>18</v>
      </c>
      <c r="L78" t="s">
        <v>36</v>
      </c>
      <c r="M78" t="s">
        <v>36</v>
      </c>
      <c r="N78">
        <v>11</v>
      </c>
      <c r="O78">
        <f t="shared" si="3"/>
        <v>2</v>
      </c>
      <c r="Q78" t="s">
        <v>12</v>
      </c>
      <c r="R78" t="s">
        <v>13</v>
      </c>
      <c r="S78" t="s">
        <v>17</v>
      </c>
      <c r="T78" t="s">
        <v>13</v>
      </c>
      <c r="U78" t="s">
        <v>13</v>
      </c>
      <c r="V78" t="s">
        <v>13</v>
      </c>
      <c r="W78" t="s">
        <v>13</v>
      </c>
      <c r="X78" t="s">
        <v>13</v>
      </c>
      <c r="Y78" t="s">
        <v>13</v>
      </c>
      <c r="Z78" t="s">
        <v>13</v>
      </c>
      <c r="AA78" t="s">
        <v>13</v>
      </c>
      <c r="AB78" t="s">
        <v>17</v>
      </c>
      <c r="AC78" t="s">
        <v>13</v>
      </c>
      <c r="AD78" t="s">
        <v>13</v>
      </c>
      <c r="AE78" t="s">
        <v>13</v>
      </c>
      <c r="AF78" t="s">
        <v>13</v>
      </c>
      <c r="AG78" t="s">
        <v>13</v>
      </c>
      <c r="AH78" t="s">
        <v>13</v>
      </c>
      <c r="AI78" t="s">
        <v>13</v>
      </c>
      <c r="AJ78" t="s">
        <v>13</v>
      </c>
      <c r="AK78" t="s">
        <v>13</v>
      </c>
      <c r="AL78" t="s">
        <v>12</v>
      </c>
      <c r="AM78" t="s">
        <v>36</v>
      </c>
      <c r="AN78" t="s">
        <v>36</v>
      </c>
      <c r="AO78" t="s">
        <v>36</v>
      </c>
      <c r="AP78" t="s">
        <v>36</v>
      </c>
      <c r="AQ78" t="s">
        <v>36</v>
      </c>
      <c r="AR78" t="s">
        <v>36</v>
      </c>
      <c r="AS78" t="s">
        <v>36</v>
      </c>
      <c r="AT78" t="s">
        <v>36</v>
      </c>
      <c r="AU78" t="s">
        <v>36</v>
      </c>
      <c r="AV78" t="s">
        <v>36</v>
      </c>
      <c r="AW78" t="s">
        <v>36</v>
      </c>
      <c r="AX78" t="s">
        <v>36</v>
      </c>
      <c r="AY78" t="s">
        <v>36</v>
      </c>
      <c r="AZ78" t="s">
        <v>36</v>
      </c>
      <c r="BA78" t="s">
        <v>36</v>
      </c>
      <c r="BB78" t="s">
        <v>36</v>
      </c>
      <c r="BC78" t="s">
        <v>36</v>
      </c>
      <c r="BD78" t="s">
        <v>36</v>
      </c>
      <c r="BE78" t="s">
        <v>36</v>
      </c>
      <c r="BF78" t="s">
        <v>36</v>
      </c>
      <c r="BG78" t="s">
        <v>12</v>
      </c>
      <c r="BH78" t="s">
        <v>36</v>
      </c>
      <c r="BI78" t="s">
        <v>36</v>
      </c>
      <c r="BJ78" t="s">
        <v>36</v>
      </c>
      <c r="BK78" t="s">
        <v>36</v>
      </c>
      <c r="BL78" t="s">
        <v>36</v>
      </c>
      <c r="BM78" t="s">
        <v>36</v>
      </c>
      <c r="BN78" t="s">
        <v>36</v>
      </c>
      <c r="BO78" t="s">
        <v>36</v>
      </c>
      <c r="BP78" t="s">
        <v>36</v>
      </c>
      <c r="BQ78" t="s">
        <v>36</v>
      </c>
      <c r="BR78" t="s">
        <v>36</v>
      </c>
      <c r="BS78" t="s">
        <v>36</v>
      </c>
      <c r="BT78" t="s">
        <v>36</v>
      </c>
      <c r="BU78" t="s">
        <v>36</v>
      </c>
      <c r="BV78" t="s">
        <v>36</v>
      </c>
      <c r="BW78" t="s">
        <v>36</v>
      </c>
      <c r="BX78" t="s">
        <v>36</v>
      </c>
      <c r="BY78" t="s">
        <v>36</v>
      </c>
      <c r="BZ78" t="s">
        <v>36</v>
      </c>
      <c r="CA78" t="s">
        <v>36</v>
      </c>
      <c r="CB78" t="s">
        <v>12</v>
      </c>
      <c r="CC78" t="s">
        <v>13</v>
      </c>
      <c r="CD78" t="s">
        <v>13</v>
      </c>
      <c r="CE78" t="s">
        <v>17</v>
      </c>
      <c r="CF78" t="s">
        <v>13</v>
      </c>
      <c r="CG78" t="s">
        <v>13</v>
      </c>
      <c r="CH78" t="s">
        <v>13</v>
      </c>
      <c r="CI78" t="s">
        <v>13</v>
      </c>
      <c r="CJ78" t="s">
        <v>13</v>
      </c>
      <c r="CK78" t="s">
        <v>13</v>
      </c>
      <c r="CL78" t="s">
        <v>13</v>
      </c>
      <c r="CM78" t="s">
        <v>13</v>
      </c>
      <c r="CN78" t="s">
        <v>13</v>
      </c>
      <c r="CO78" t="s">
        <v>17</v>
      </c>
      <c r="CP78" t="s">
        <v>17</v>
      </c>
      <c r="CQ78" t="s">
        <v>17</v>
      </c>
      <c r="CR78" t="s">
        <v>17</v>
      </c>
      <c r="CS78" t="s">
        <v>17</v>
      </c>
      <c r="CT78" t="s">
        <v>17</v>
      </c>
      <c r="CU78" t="s">
        <v>17</v>
      </c>
      <c r="CV78" t="s">
        <v>17</v>
      </c>
    </row>
    <row r="79" spans="1:100" ht="12.75" customHeight="1" x14ac:dyDescent="0.2">
      <c r="A79" s="18" t="s">
        <v>523</v>
      </c>
      <c r="B79" s="17"/>
      <c r="C79" s="17"/>
      <c r="D79" s="17"/>
      <c r="E79">
        <f t="shared" ref="E79:H79" si="87">IF(K79="-", 0, IF(K79=20, 25, IF(K79&gt;=15, 20, IF(K79&gt;=10, 10, IF(K79&gt;=5, 5, 0)))))</f>
        <v>5</v>
      </c>
      <c r="F79">
        <f t="shared" si="87"/>
        <v>20</v>
      </c>
      <c r="G79">
        <f t="shared" si="87"/>
        <v>0</v>
      </c>
      <c r="H79">
        <f t="shared" si="87"/>
        <v>5</v>
      </c>
      <c r="I79" s="5">
        <f t="shared" si="1"/>
        <v>30</v>
      </c>
      <c r="K79">
        <v>7</v>
      </c>
      <c r="L79">
        <f t="shared" ref="L79:L80" si="88">COUNTIF(AM79:BF79, "=OK")</f>
        <v>15</v>
      </c>
      <c r="M79">
        <v>0</v>
      </c>
      <c r="N79">
        <v>7</v>
      </c>
      <c r="O79">
        <f t="shared" si="3"/>
        <v>13</v>
      </c>
      <c r="Q79" t="s">
        <v>12</v>
      </c>
      <c r="R79" t="s">
        <v>17</v>
      </c>
      <c r="S79" t="s">
        <v>17</v>
      </c>
      <c r="T79" t="s">
        <v>13</v>
      </c>
      <c r="U79" t="s">
        <v>13</v>
      </c>
      <c r="V79" t="s">
        <v>13</v>
      </c>
      <c r="W79" t="s">
        <v>17</v>
      </c>
      <c r="X79" t="s">
        <v>17</v>
      </c>
      <c r="Y79" t="s">
        <v>17</v>
      </c>
      <c r="Z79" t="s">
        <v>13</v>
      </c>
      <c r="AA79" t="s">
        <v>17</v>
      </c>
      <c r="AB79" t="s">
        <v>17</v>
      </c>
      <c r="AC79" t="s">
        <v>17</v>
      </c>
      <c r="AD79" t="s">
        <v>13</v>
      </c>
      <c r="AE79" t="s">
        <v>17</v>
      </c>
      <c r="AF79" t="s">
        <v>17</v>
      </c>
      <c r="AG79" t="s">
        <v>17</v>
      </c>
      <c r="AH79" t="s">
        <v>17</v>
      </c>
      <c r="AI79" t="s">
        <v>13</v>
      </c>
      <c r="AJ79" t="s">
        <v>13</v>
      </c>
      <c r="AK79" t="s">
        <v>17</v>
      </c>
      <c r="AL79" t="s">
        <v>12</v>
      </c>
      <c r="AM79" t="s">
        <v>13</v>
      </c>
      <c r="AN79" t="s">
        <v>13</v>
      </c>
      <c r="AO79" t="s">
        <v>13</v>
      </c>
      <c r="AP79" t="s">
        <v>13</v>
      </c>
      <c r="AQ79" t="s">
        <v>13</v>
      </c>
      <c r="AR79" t="s">
        <v>13</v>
      </c>
      <c r="AS79" t="s">
        <v>13</v>
      </c>
      <c r="AT79" t="s">
        <v>13</v>
      </c>
      <c r="AU79" t="s">
        <v>13</v>
      </c>
      <c r="AV79" t="s">
        <v>13</v>
      </c>
      <c r="AW79" t="s">
        <v>13</v>
      </c>
      <c r="AX79" t="s">
        <v>13</v>
      </c>
      <c r="AY79" t="s">
        <v>13</v>
      </c>
      <c r="AZ79" t="s">
        <v>13</v>
      </c>
      <c r="BA79" t="s">
        <v>13</v>
      </c>
      <c r="BB79" t="s">
        <v>87</v>
      </c>
      <c r="BC79" t="s">
        <v>87</v>
      </c>
      <c r="BD79" t="s">
        <v>87</v>
      </c>
      <c r="BE79" t="s">
        <v>87</v>
      </c>
      <c r="BF79" t="s">
        <v>87</v>
      </c>
      <c r="BG79" t="s">
        <v>12</v>
      </c>
      <c r="BH79" t="s">
        <v>17</v>
      </c>
      <c r="BI79" t="s">
        <v>17</v>
      </c>
      <c r="BJ79" t="s">
        <v>17</v>
      </c>
      <c r="BK79" t="s">
        <v>17</v>
      </c>
      <c r="BL79" t="s">
        <v>17</v>
      </c>
      <c r="BM79" t="s">
        <v>17</v>
      </c>
      <c r="BN79" t="s">
        <v>17</v>
      </c>
      <c r="BO79" t="s">
        <v>17</v>
      </c>
      <c r="BP79" t="s">
        <v>17</v>
      </c>
      <c r="BQ79" t="s">
        <v>17</v>
      </c>
      <c r="BR79" t="s">
        <v>17</v>
      </c>
      <c r="BS79" t="s">
        <v>17</v>
      </c>
      <c r="BT79" t="s">
        <v>17</v>
      </c>
      <c r="BU79" t="s">
        <v>17</v>
      </c>
      <c r="BV79" t="s">
        <v>17</v>
      </c>
      <c r="BW79" t="s">
        <v>17</v>
      </c>
      <c r="BX79" t="s">
        <v>17</v>
      </c>
      <c r="BY79" t="s">
        <v>17</v>
      </c>
      <c r="BZ79" t="s">
        <v>17</v>
      </c>
      <c r="CA79" t="s">
        <v>17</v>
      </c>
      <c r="CB79" t="s">
        <v>12</v>
      </c>
      <c r="CC79" t="s">
        <v>13</v>
      </c>
      <c r="CD79" t="s">
        <v>17</v>
      </c>
      <c r="CE79" t="s">
        <v>17</v>
      </c>
      <c r="CF79" t="s">
        <v>13</v>
      </c>
      <c r="CG79" t="s">
        <v>17</v>
      </c>
      <c r="CH79" t="s">
        <v>13</v>
      </c>
      <c r="CI79" t="s">
        <v>13</v>
      </c>
      <c r="CJ79" t="s">
        <v>13</v>
      </c>
      <c r="CK79" t="s">
        <v>17</v>
      </c>
      <c r="CL79" t="s">
        <v>13</v>
      </c>
      <c r="CM79" t="s">
        <v>17</v>
      </c>
      <c r="CN79" t="s">
        <v>13</v>
      </c>
      <c r="CO79" t="s">
        <v>17</v>
      </c>
      <c r="CP79" t="s">
        <v>17</v>
      </c>
      <c r="CQ79" t="s">
        <v>17</v>
      </c>
      <c r="CR79" t="s">
        <v>17</v>
      </c>
      <c r="CS79" t="s">
        <v>17</v>
      </c>
      <c r="CT79" t="s">
        <v>17</v>
      </c>
      <c r="CU79" t="s">
        <v>17</v>
      </c>
      <c r="CV79" t="s">
        <v>87</v>
      </c>
    </row>
    <row r="80" spans="1:100" ht="12.75" customHeight="1" x14ac:dyDescent="0.2">
      <c r="A80" s="33" t="s">
        <v>524</v>
      </c>
      <c r="B80" s="18" t="s">
        <v>405</v>
      </c>
      <c r="C80" s="17" t="s">
        <v>430</v>
      </c>
      <c r="D80" s="17" t="s">
        <v>406</v>
      </c>
      <c r="E80">
        <f t="shared" ref="E80:H80" si="89">IF(K80="-", 0, IF(K80=20, 25, IF(K80&gt;=15, 20, IF(K80&gt;=10, 10, IF(K80&gt;=5, 5, 0)))))</f>
        <v>5</v>
      </c>
      <c r="F80">
        <f t="shared" si="89"/>
        <v>20</v>
      </c>
      <c r="G80">
        <f t="shared" si="89"/>
        <v>0</v>
      </c>
      <c r="H80">
        <f t="shared" si="89"/>
        <v>0</v>
      </c>
      <c r="I80" s="5">
        <f t="shared" si="1"/>
        <v>25</v>
      </c>
      <c r="K80">
        <v>9</v>
      </c>
      <c r="L80">
        <f t="shared" si="88"/>
        <v>15</v>
      </c>
      <c r="M80">
        <v>0</v>
      </c>
      <c r="N80">
        <v>1</v>
      </c>
      <c r="O80">
        <f t="shared" si="3"/>
        <v>11</v>
      </c>
      <c r="Q80" t="s">
        <v>12</v>
      </c>
      <c r="R80" t="s">
        <v>17</v>
      </c>
      <c r="S80" t="s">
        <v>17</v>
      </c>
      <c r="T80" t="s">
        <v>17</v>
      </c>
      <c r="U80" t="s">
        <v>13</v>
      </c>
      <c r="V80" t="s">
        <v>17</v>
      </c>
      <c r="W80" t="s">
        <v>17</v>
      </c>
      <c r="X80" t="s">
        <v>13</v>
      </c>
      <c r="Y80" t="s">
        <v>13</v>
      </c>
      <c r="Z80" t="s">
        <v>13</v>
      </c>
      <c r="AA80" t="s">
        <v>13</v>
      </c>
      <c r="AB80" t="s">
        <v>13</v>
      </c>
      <c r="AC80" t="s">
        <v>17</v>
      </c>
      <c r="AD80" t="s">
        <v>13</v>
      </c>
      <c r="AE80" t="s">
        <v>13</v>
      </c>
      <c r="AF80" t="s">
        <v>17</v>
      </c>
      <c r="AG80" t="s">
        <v>17</v>
      </c>
      <c r="AH80" t="s">
        <v>17</v>
      </c>
      <c r="AI80" t="s">
        <v>17</v>
      </c>
      <c r="AJ80" t="s">
        <v>13</v>
      </c>
      <c r="AK80" t="s">
        <v>17</v>
      </c>
      <c r="AL80" t="s">
        <v>12</v>
      </c>
      <c r="AM80" t="s">
        <v>13</v>
      </c>
      <c r="AN80" t="s">
        <v>13</v>
      </c>
      <c r="AO80" t="s">
        <v>13</v>
      </c>
      <c r="AP80" t="s">
        <v>13</v>
      </c>
      <c r="AQ80" t="s">
        <v>13</v>
      </c>
      <c r="AR80" t="s">
        <v>13</v>
      </c>
      <c r="AS80" t="s">
        <v>13</v>
      </c>
      <c r="AT80" t="s">
        <v>13</v>
      </c>
      <c r="AU80" t="s">
        <v>13</v>
      </c>
      <c r="AV80" t="s">
        <v>13</v>
      </c>
      <c r="AW80" t="s">
        <v>13</v>
      </c>
      <c r="AX80" t="s">
        <v>13</v>
      </c>
      <c r="AY80" t="s">
        <v>13</v>
      </c>
      <c r="AZ80" t="s">
        <v>13</v>
      </c>
      <c r="BA80" t="s">
        <v>13</v>
      </c>
      <c r="BB80" t="s">
        <v>87</v>
      </c>
      <c r="BC80" t="s">
        <v>87</v>
      </c>
      <c r="BD80" t="s">
        <v>87</v>
      </c>
      <c r="BE80" t="s">
        <v>87</v>
      </c>
      <c r="BF80" t="s">
        <v>87</v>
      </c>
      <c r="BG80" t="s">
        <v>12</v>
      </c>
      <c r="BH80" t="s">
        <v>17</v>
      </c>
      <c r="BI80" t="s">
        <v>17</v>
      </c>
      <c r="BJ80" t="s">
        <v>17</v>
      </c>
      <c r="BK80" t="s">
        <v>17</v>
      </c>
      <c r="BL80" t="s">
        <v>17</v>
      </c>
      <c r="BM80" t="s">
        <v>17</v>
      </c>
      <c r="BN80" t="s">
        <v>17</v>
      </c>
      <c r="BO80" t="s">
        <v>17</v>
      </c>
      <c r="BP80" t="s">
        <v>17</v>
      </c>
      <c r="BQ80" t="s">
        <v>17</v>
      </c>
      <c r="BR80" t="s">
        <v>17</v>
      </c>
      <c r="BS80" t="s">
        <v>17</v>
      </c>
      <c r="BT80" t="s">
        <v>17</v>
      </c>
      <c r="BU80" t="s">
        <v>17</v>
      </c>
      <c r="BV80" t="s">
        <v>17</v>
      </c>
      <c r="BW80" t="s">
        <v>17</v>
      </c>
      <c r="BX80" t="s">
        <v>17</v>
      </c>
      <c r="BY80" t="s">
        <v>17</v>
      </c>
      <c r="BZ80" t="s">
        <v>17</v>
      </c>
      <c r="CA80" t="s">
        <v>17</v>
      </c>
      <c r="CB80" t="s">
        <v>12</v>
      </c>
      <c r="CC80" t="s">
        <v>13</v>
      </c>
      <c r="CD80" t="s">
        <v>17</v>
      </c>
      <c r="CE80" t="s">
        <v>17</v>
      </c>
      <c r="CF80" t="s">
        <v>17</v>
      </c>
      <c r="CG80" t="s">
        <v>17</v>
      </c>
      <c r="CH80" t="s">
        <v>17</v>
      </c>
      <c r="CI80" t="s">
        <v>17</v>
      </c>
      <c r="CJ80" t="s">
        <v>17</v>
      </c>
      <c r="CK80" t="s">
        <v>17</v>
      </c>
      <c r="CL80" t="s">
        <v>17</v>
      </c>
      <c r="CM80" t="s">
        <v>17</v>
      </c>
      <c r="CN80" t="s">
        <v>17</v>
      </c>
      <c r="CO80" t="s">
        <v>17</v>
      </c>
      <c r="CP80" t="s">
        <v>17</v>
      </c>
      <c r="CQ80" t="s">
        <v>17</v>
      </c>
      <c r="CR80" t="s">
        <v>17</v>
      </c>
      <c r="CS80" t="s">
        <v>17</v>
      </c>
      <c r="CT80" t="s">
        <v>17</v>
      </c>
      <c r="CU80" t="s">
        <v>17</v>
      </c>
      <c r="CV80" t="s">
        <v>17</v>
      </c>
    </row>
    <row r="81" spans="1:100" ht="12.75" customHeight="1" x14ac:dyDescent="0.2">
      <c r="A81" s="18" t="s">
        <v>176</v>
      </c>
      <c r="B81" s="17" t="s">
        <v>110</v>
      </c>
      <c r="C81" s="17" t="s">
        <v>525</v>
      </c>
      <c r="D81" s="17" t="s">
        <v>91</v>
      </c>
      <c r="E81">
        <f t="shared" ref="E81:H81" si="90">IF(K81="-", 0, IF(K81=20, 25, IF(K81&gt;=15, 20, IF(K81&gt;=10, 10, IF(K81&gt;=5, 5, 0)))))</f>
        <v>0</v>
      </c>
      <c r="F81">
        <f t="shared" si="90"/>
        <v>0</v>
      </c>
      <c r="G81">
        <f t="shared" si="90"/>
        <v>0</v>
      </c>
      <c r="H81">
        <f t="shared" si="90"/>
        <v>25</v>
      </c>
      <c r="I81" s="5">
        <f t="shared" si="1"/>
        <v>25</v>
      </c>
      <c r="K81">
        <v>1</v>
      </c>
      <c r="L81" t="s">
        <v>36</v>
      </c>
      <c r="M81" t="s">
        <v>36</v>
      </c>
      <c r="N81">
        <v>20</v>
      </c>
      <c r="O81">
        <f t="shared" si="3"/>
        <v>19</v>
      </c>
      <c r="Q81" t="s">
        <v>12</v>
      </c>
      <c r="R81" t="s">
        <v>13</v>
      </c>
      <c r="S81" t="s">
        <v>17</v>
      </c>
      <c r="T81" t="s">
        <v>17</v>
      </c>
      <c r="U81" t="s">
        <v>17</v>
      </c>
      <c r="V81" t="s">
        <v>17</v>
      </c>
      <c r="W81" t="s">
        <v>17</v>
      </c>
      <c r="X81" t="s">
        <v>17</v>
      </c>
      <c r="Y81" t="s">
        <v>17</v>
      </c>
      <c r="Z81" t="s">
        <v>17</v>
      </c>
      <c r="AA81" t="s">
        <v>17</v>
      </c>
      <c r="AB81" t="s">
        <v>17</v>
      </c>
      <c r="AC81" t="s">
        <v>17</v>
      </c>
      <c r="AD81" t="s">
        <v>17</v>
      </c>
      <c r="AE81" t="s">
        <v>17</v>
      </c>
      <c r="AF81" t="s">
        <v>17</v>
      </c>
      <c r="AG81" t="s">
        <v>17</v>
      </c>
      <c r="AH81" t="s">
        <v>17</v>
      </c>
      <c r="AI81" t="s">
        <v>17</v>
      </c>
      <c r="AJ81" t="s">
        <v>17</v>
      </c>
      <c r="AK81" t="s">
        <v>17</v>
      </c>
      <c r="AL81" t="s">
        <v>12</v>
      </c>
      <c r="AM81" t="s">
        <v>36</v>
      </c>
      <c r="AN81" t="s">
        <v>36</v>
      </c>
      <c r="AO81" t="s">
        <v>36</v>
      </c>
      <c r="AP81" t="s">
        <v>36</v>
      </c>
      <c r="AQ81" t="s">
        <v>36</v>
      </c>
      <c r="AR81" t="s">
        <v>36</v>
      </c>
      <c r="AS81" t="s">
        <v>36</v>
      </c>
      <c r="AT81" t="s">
        <v>36</v>
      </c>
      <c r="AU81" t="s">
        <v>36</v>
      </c>
      <c r="AV81" t="s">
        <v>36</v>
      </c>
      <c r="AW81" t="s">
        <v>36</v>
      </c>
      <c r="AX81" t="s">
        <v>36</v>
      </c>
      <c r="AY81" t="s">
        <v>36</v>
      </c>
      <c r="AZ81" t="s">
        <v>36</v>
      </c>
      <c r="BA81" t="s">
        <v>36</v>
      </c>
      <c r="BB81" t="s">
        <v>36</v>
      </c>
      <c r="BC81" t="s">
        <v>36</v>
      </c>
      <c r="BD81" t="s">
        <v>36</v>
      </c>
      <c r="BE81" t="s">
        <v>36</v>
      </c>
      <c r="BF81" t="s">
        <v>36</v>
      </c>
      <c r="BG81" t="s">
        <v>12</v>
      </c>
      <c r="BH81" t="s">
        <v>36</v>
      </c>
      <c r="BI81" t="s">
        <v>36</v>
      </c>
      <c r="BJ81" t="s">
        <v>36</v>
      </c>
      <c r="BK81" t="s">
        <v>36</v>
      </c>
      <c r="BL81" t="s">
        <v>36</v>
      </c>
      <c r="BM81" t="s">
        <v>36</v>
      </c>
      <c r="BN81" t="s">
        <v>36</v>
      </c>
      <c r="BO81" t="s">
        <v>36</v>
      </c>
      <c r="BP81" t="s">
        <v>36</v>
      </c>
      <c r="BQ81" t="s">
        <v>36</v>
      </c>
      <c r="BR81" t="s">
        <v>36</v>
      </c>
      <c r="BS81" t="s">
        <v>36</v>
      </c>
      <c r="BT81" t="s">
        <v>36</v>
      </c>
      <c r="BU81" t="s">
        <v>36</v>
      </c>
      <c r="BV81" t="s">
        <v>36</v>
      </c>
      <c r="BW81" t="s">
        <v>36</v>
      </c>
      <c r="BX81" t="s">
        <v>36</v>
      </c>
      <c r="BY81" t="s">
        <v>36</v>
      </c>
      <c r="BZ81" t="s">
        <v>36</v>
      </c>
      <c r="CA81" t="s">
        <v>36</v>
      </c>
      <c r="CB81" t="s">
        <v>12</v>
      </c>
      <c r="CC81" t="s">
        <v>13</v>
      </c>
      <c r="CD81" t="s">
        <v>13</v>
      </c>
      <c r="CE81" t="s">
        <v>13</v>
      </c>
      <c r="CF81" t="s">
        <v>13</v>
      </c>
      <c r="CG81" t="s">
        <v>13</v>
      </c>
      <c r="CH81" t="s">
        <v>13</v>
      </c>
      <c r="CI81" t="s">
        <v>13</v>
      </c>
      <c r="CJ81" t="s">
        <v>13</v>
      </c>
      <c r="CK81" t="s">
        <v>13</v>
      </c>
      <c r="CL81" t="s">
        <v>13</v>
      </c>
      <c r="CM81" t="s">
        <v>13</v>
      </c>
      <c r="CN81" t="s">
        <v>13</v>
      </c>
      <c r="CO81" t="s">
        <v>13</v>
      </c>
      <c r="CP81" t="s">
        <v>13</v>
      </c>
      <c r="CQ81" t="s">
        <v>13</v>
      </c>
      <c r="CR81" t="s">
        <v>13</v>
      </c>
      <c r="CS81" t="s">
        <v>13</v>
      </c>
      <c r="CT81" t="s">
        <v>13</v>
      </c>
      <c r="CU81" t="s">
        <v>13</v>
      </c>
      <c r="CV81" t="s">
        <v>13</v>
      </c>
    </row>
    <row r="82" spans="1:100" ht="12.75" customHeight="1" x14ac:dyDescent="0.2">
      <c r="A82" s="18" t="s">
        <v>526</v>
      </c>
      <c r="B82" s="17" t="s">
        <v>527</v>
      </c>
      <c r="C82" s="17" t="s">
        <v>528</v>
      </c>
      <c r="D82" s="17"/>
      <c r="E82">
        <f t="shared" ref="E82:H82" si="91">IF(K82="-", 0, IF(K82=20, 25, IF(K82&gt;=15, 20, IF(K82&gt;=10, 10, IF(K82&gt;=5, 5, 0)))))</f>
        <v>25</v>
      </c>
      <c r="F82">
        <f t="shared" si="91"/>
        <v>0</v>
      </c>
      <c r="G82">
        <f t="shared" si="91"/>
        <v>0</v>
      </c>
      <c r="H82">
        <f t="shared" si="91"/>
        <v>0</v>
      </c>
      <c r="I82" s="5">
        <f t="shared" si="1"/>
        <v>25</v>
      </c>
      <c r="K82">
        <v>20</v>
      </c>
      <c r="L82" t="s">
        <v>36</v>
      </c>
      <c r="M82" t="s">
        <v>36</v>
      </c>
      <c r="N82" t="s">
        <v>36</v>
      </c>
      <c r="O82">
        <f t="shared" si="3"/>
        <v>0</v>
      </c>
      <c r="Q82" t="s">
        <v>12</v>
      </c>
      <c r="R82" t="s">
        <v>13</v>
      </c>
      <c r="S82" t="s">
        <v>13</v>
      </c>
      <c r="T82" t="s">
        <v>13</v>
      </c>
      <c r="U82" t="s">
        <v>13</v>
      </c>
      <c r="V82" t="s">
        <v>13</v>
      </c>
      <c r="W82" t="s">
        <v>13</v>
      </c>
      <c r="X82" t="s">
        <v>13</v>
      </c>
      <c r="Y82" t="s">
        <v>13</v>
      </c>
      <c r="Z82" t="s">
        <v>13</v>
      </c>
      <c r="AA82" t="s">
        <v>13</v>
      </c>
      <c r="AB82" t="s">
        <v>13</v>
      </c>
      <c r="AC82" t="s">
        <v>13</v>
      </c>
      <c r="AD82" t="s">
        <v>13</v>
      </c>
      <c r="AE82" t="s">
        <v>13</v>
      </c>
      <c r="AF82" t="s">
        <v>13</v>
      </c>
      <c r="AG82" t="s">
        <v>13</v>
      </c>
      <c r="AH82" t="s">
        <v>13</v>
      </c>
      <c r="AI82" t="s">
        <v>13</v>
      </c>
      <c r="AJ82" t="s">
        <v>13</v>
      </c>
      <c r="AK82" t="s">
        <v>13</v>
      </c>
      <c r="AL82" t="s">
        <v>12</v>
      </c>
      <c r="AM82" t="s">
        <v>36</v>
      </c>
      <c r="AN82" t="s">
        <v>36</v>
      </c>
      <c r="AO82" t="s">
        <v>36</v>
      </c>
      <c r="AP82" t="s">
        <v>36</v>
      </c>
      <c r="AQ82" t="s">
        <v>36</v>
      </c>
      <c r="AR82" t="s">
        <v>36</v>
      </c>
      <c r="AS82" t="s">
        <v>36</v>
      </c>
      <c r="AT82" t="s">
        <v>36</v>
      </c>
      <c r="AU82" t="s">
        <v>36</v>
      </c>
      <c r="AV82" t="s">
        <v>36</v>
      </c>
      <c r="AW82" t="s">
        <v>36</v>
      </c>
      <c r="AX82" t="s">
        <v>36</v>
      </c>
      <c r="AY82" t="s">
        <v>36</v>
      </c>
      <c r="AZ82" t="s">
        <v>36</v>
      </c>
      <c r="BA82" t="s">
        <v>36</v>
      </c>
      <c r="BB82" t="s">
        <v>36</v>
      </c>
      <c r="BC82" t="s">
        <v>36</v>
      </c>
      <c r="BD82" t="s">
        <v>36</v>
      </c>
      <c r="BE82" t="s">
        <v>36</v>
      </c>
      <c r="BF82" t="s">
        <v>36</v>
      </c>
      <c r="BG82" t="s">
        <v>12</v>
      </c>
      <c r="BH82" t="s">
        <v>36</v>
      </c>
      <c r="BI82" t="s">
        <v>36</v>
      </c>
      <c r="BJ82" t="s">
        <v>36</v>
      </c>
      <c r="BK82" t="s">
        <v>36</v>
      </c>
      <c r="BL82" t="s">
        <v>36</v>
      </c>
      <c r="BM82" t="s">
        <v>36</v>
      </c>
      <c r="BN82" t="s">
        <v>36</v>
      </c>
      <c r="BO82" t="s">
        <v>36</v>
      </c>
      <c r="BP82" t="s">
        <v>36</v>
      </c>
      <c r="BQ82" t="s">
        <v>36</v>
      </c>
      <c r="BR82" t="s">
        <v>36</v>
      </c>
      <c r="BS82" t="s">
        <v>36</v>
      </c>
      <c r="BT82" t="s">
        <v>36</v>
      </c>
      <c r="BU82" t="s">
        <v>36</v>
      </c>
      <c r="BV82" t="s">
        <v>36</v>
      </c>
      <c r="BW82" t="s">
        <v>36</v>
      </c>
      <c r="BX82" t="s">
        <v>36</v>
      </c>
      <c r="BY82" t="s">
        <v>36</v>
      </c>
      <c r="BZ82" t="s">
        <v>36</v>
      </c>
      <c r="CA82" t="s">
        <v>36</v>
      </c>
      <c r="CB82" t="s">
        <v>12</v>
      </c>
      <c r="CC82" t="s">
        <v>36</v>
      </c>
      <c r="CD82" t="s">
        <v>36</v>
      </c>
      <c r="CE82" t="s">
        <v>36</v>
      </c>
      <c r="CF82" t="s">
        <v>36</v>
      </c>
      <c r="CG82" t="s">
        <v>36</v>
      </c>
      <c r="CH82" t="s">
        <v>36</v>
      </c>
      <c r="CI82" t="s">
        <v>36</v>
      </c>
      <c r="CJ82" t="s">
        <v>36</v>
      </c>
      <c r="CK82" t="s">
        <v>36</v>
      </c>
      <c r="CL82" t="s">
        <v>36</v>
      </c>
      <c r="CM82" t="s">
        <v>36</v>
      </c>
      <c r="CN82" t="s">
        <v>36</v>
      </c>
      <c r="CO82" t="s">
        <v>36</v>
      </c>
      <c r="CP82" t="s">
        <v>36</v>
      </c>
      <c r="CQ82" t="s">
        <v>36</v>
      </c>
      <c r="CR82" t="s">
        <v>36</v>
      </c>
      <c r="CS82" t="s">
        <v>36</v>
      </c>
      <c r="CT82" t="s">
        <v>36</v>
      </c>
      <c r="CU82" t="s">
        <v>36</v>
      </c>
      <c r="CV82" t="s">
        <v>36</v>
      </c>
    </row>
    <row r="83" spans="1:100" ht="12.75" customHeight="1" x14ac:dyDescent="0.2">
      <c r="A83" s="18" t="s">
        <v>526</v>
      </c>
      <c r="B83" s="18" t="s">
        <v>364</v>
      </c>
      <c r="C83" s="17" t="s">
        <v>471</v>
      </c>
      <c r="D83" s="17"/>
      <c r="E83">
        <f t="shared" ref="E83:H83" si="92">IF(K83="-", 0, IF(K83=20, 25, IF(K83&gt;=15, 20, IF(K83&gt;=10, 10, IF(K83&gt;=5, 5, 0)))))</f>
        <v>5</v>
      </c>
      <c r="F83">
        <f t="shared" si="92"/>
        <v>0</v>
      </c>
      <c r="G83">
        <f t="shared" si="92"/>
        <v>0</v>
      </c>
      <c r="H83">
        <f t="shared" si="92"/>
        <v>20</v>
      </c>
      <c r="I83" s="5">
        <f t="shared" si="1"/>
        <v>25</v>
      </c>
      <c r="K83">
        <v>9</v>
      </c>
      <c r="L83" t="s">
        <v>36</v>
      </c>
      <c r="M83">
        <v>0</v>
      </c>
      <c r="N83">
        <v>17</v>
      </c>
      <c r="O83">
        <f t="shared" si="3"/>
        <v>11</v>
      </c>
      <c r="Q83" t="s">
        <v>12</v>
      </c>
      <c r="R83" t="s">
        <v>17</v>
      </c>
      <c r="S83" t="s">
        <v>17</v>
      </c>
      <c r="T83" t="s">
        <v>13</v>
      </c>
      <c r="U83" t="s">
        <v>13</v>
      </c>
      <c r="V83" t="s">
        <v>17</v>
      </c>
      <c r="W83" t="s">
        <v>17</v>
      </c>
      <c r="X83" t="s">
        <v>17</v>
      </c>
      <c r="Y83" t="s">
        <v>13</v>
      </c>
      <c r="Z83" t="s">
        <v>17</v>
      </c>
      <c r="AA83" t="s">
        <v>17</v>
      </c>
      <c r="AB83" t="s">
        <v>13</v>
      </c>
      <c r="AC83" t="s">
        <v>13</v>
      </c>
      <c r="AD83" t="s">
        <v>13</v>
      </c>
      <c r="AE83" t="s">
        <v>17</v>
      </c>
      <c r="AF83" t="s">
        <v>17</v>
      </c>
      <c r="AG83" t="s">
        <v>17</v>
      </c>
      <c r="AH83" t="s">
        <v>13</v>
      </c>
      <c r="AI83" t="s">
        <v>13</v>
      </c>
      <c r="AJ83" t="s">
        <v>17</v>
      </c>
      <c r="AK83" t="s">
        <v>13</v>
      </c>
      <c r="AL83" t="s">
        <v>12</v>
      </c>
      <c r="AM83" t="s">
        <v>36</v>
      </c>
      <c r="AN83" t="s">
        <v>36</v>
      </c>
      <c r="AO83" t="s">
        <v>36</v>
      </c>
      <c r="AP83" t="s">
        <v>36</v>
      </c>
      <c r="AQ83" t="s">
        <v>36</v>
      </c>
      <c r="AR83" t="s">
        <v>36</v>
      </c>
      <c r="AS83" t="s">
        <v>36</v>
      </c>
      <c r="AT83" t="s">
        <v>36</v>
      </c>
      <c r="AU83" t="s">
        <v>36</v>
      </c>
      <c r="AV83" t="s">
        <v>36</v>
      </c>
      <c r="AW83" t="s">
        <v>36</v>
      </c>
      <c r="AX83" t="s">
        <v>36</v>
      </c>
      <c r="AY83" t="s">
        <v>36</v>
      </c>
      <c r="AZ83" t="s">
        <v>36</v>
      </c>
      <c r="BA83" t="s">
        <v>36</v>
      </c>
      <c r="BB83" t="s">
        <v>36</v>
      </c>
      <c r="BC83" t="s">
        <v>36</v>
      </c>
      <c r="BD83" t="s">
        <v>36</v>
      </c>
      <c r="BE83" t="s">
        <v>36</v>
      </c>
      <c r="BF83" t="s">
        <v>36</v>
      </c>
      <c r="BG83" t="s">
        <v>12</v>
      </c>
      <c r="BH83" t="s">
        <v>17</v>
      </c>
      <c r="BI83" t="s">
        <v>17</v>
      </c>
      <c r="BJ83" t="s">
        <v>17</v>
      </c>
      <c r="BK83" t="s">
        <v>17</v>
      </c>
      <c r="BL83" t="s">
        <v>17</v>
      </c>
      <c r="BM83" t="s">
        <v>17</v>
      </c>
      <c r="BN83" t="s">
        <v>17</v>
      </c>
      <c r="BO83" t="s">
        <v>17</v>
      </c>
      <c r="BP83" t="s">
        <v>17</v>
      </c>
      <c r="BQ83" t="s">
        <v>17</v>
      </c>
      <c r="BR83" t="s">
        <v>17</v>
      </c>
      <c r="BS83" t="s">
        <v>17</v>
      </c>
      <c r="BT83" t="s">
        <v>17</v>
      </c>
      <c r="BU83" t="s">
        <v>17</v>
      </c>
      <c r="BV83" t="s">
        <v>17</v>
      </c>
      <c r="BW83" t="s">
        <v>17</v>
      </c>
      <c r="BX83" t="s">
        <v>17</v>
      </c>
      <c r="BY83" t="s">
        <v>17</v>
      </c>
      <c r="BZ83" t="s">
        <v>17</v>
      </c>
      <c r="CA83" t="s">
        <v>17</v>
      </c>
      <c r="CB83" t="s">
        <v>12</v>
      </c>
      <c r="CC83" t="s">
        <v>13</v>
      </c>
      <c r="CD83" t="s">
        <v>13</v>
      </c>
      <c r="CE83" t="s">
        <v>96</v>
      </c>
      <c r="CF83" t="s">
        <v>13</v>
      </c>
      <c r="CG83" t="s">
        <v>13</v>
      </c>
      <c r="CH83" t="s">
        <v>13</v>
      </c>
      <c r="CI83" t="s">
        <v>13</v>
      </c>
      <c r="CJ83" t="s">
        <v>13</v>
      </c>
      <c r="CK83" t="s">
        <v>13</v>
      </c>
      <c r="CL83" t="s">
        <v>13</v>
      </c>
      <c r="CM83" t="s">
        <v>13</v>
      </c>
      <c r="CN83" t="s">
        <v>13</v>
      </c>
      <c r="CO83" t="s">
        <v>13</v>
      </c>
      <c r="CP83" t="s">
        <v>13</v>
      </c>
      <c r="CQ83" t="s">
        <v>13</v>
      </c>
      <c r="CR83" t="s">
        <v>13</v>
      </c>
      <c r="CS83" t="s">
        <v>13</v>
      </c>
      <c r="CT83" t="s">
        <v>13</v>
      </c>
      <c r="CU83" t="s">
        <v>96</v>
      </c>
      <c r="CV83" t="s">
        <v>96</v>
      </c>
    </row>
    <row r="84" spans="1:100" ht="12.75" customHeight="1" x14ac:dyDescent="0.2">
      <c r="A84" s="18" t="s">
        <v>529</v>
      </c>
      <c r="B84" s="18" t="s">
        <v>530</v>
      </c>
      <c r="C84" s="17" t="s">
        <v>531</v>
      </c>
      <c r="D84" s="17"/>
      <c r="E84">
        <f t="shared" ref="E84:H84" si="93">IF(K84="-", 0, IF(K84=20, 25, IF(K84&gt;=15, 20, IF(K84&gt;=10, 10, IF(K84&gt;=5, 5, 0)))))</f>
        <v>25</v>
      </c>
      <c r="F84">
        <f t="shared" si="93"/>
        <v>0</v>
      </c>
      <c r="G84">
        <f t="shared" si="93"/>
        <v>0</v>
      </c>
      <c r="H84">
        <f t="shared" si="93"/>
        <v>0</v>
      </c>
      <c r="I84" s="5">
        <f t="shared" si="1"/>
        <v>25</v>
      </c>
      <c r="K84" s="9">
        <v>20</v>
      </c>
      <c r="L84" t="s">
        <v>36</v>
      </c>
      <c r="M84" t="s">
        <v>36</v>
      </c>
      <c r="N84" t="s">
        <v>36</v>
      </c>
      <c r="O84">
        <f t="shared" si="3"/>
        <v>0</v>
      </c>
      <c r="Q84" t="s">
        <v>12</v>
      </c>
      <c r="R84" s="9" t="s">
        <v>13</v>
      </c>
      <c r="S84" s="9" t="s">
        <v>13</v>
      </c>
      <c r="T84" s="9" t="s">
        <v>13</v>
      </c>
      <c r="U84" s="9" t="s">
        <v>13</v>
      </c>
      <c r="V84" s="9" t="s">
        <v>13</v>
      </c>
      <c r="W84" s="9" t="s">
        <v>13</v>
      </c>
      <c r="X84" s="9" t="s">
        <v>13</v>
      </c>
      <c r="Y84" s="9" t="s">
        <v>13</v>
      </c>
      <c r="Z84" s="9" t="s">
        <v>13</v>
      </c>
      <c r="AA84" s="9" t="s">
        <v>13</v>
      </c>
      <c r="AB84" s="9" t="s">
        <v>13</v>
      </c>
      <c r="AC84" s="9" t="s">
        <v>13</v>
      </c>
      <c r="AD84" s="9" t="s">
        <v>13</v>
      </c>
      <c r="AE84" s="9" t="s">
        <v>13</v>
      </c>
      <c r="AF84" s="9" t="s">
        <v>13</v>
      </c>
      <c r="AG84" s="9" t="s">
        <v>13</v>
      </c>
      <c r="AH84" s="9" t="s">
        <v>13</v>
      </c>
      <c r="AI84" s="9" t="s">
        <v>13</v>
      </c>
      <c r="AJ84" s="9" t="s">
        <v>13</v>
      </c>
      <c r="AK84" s="9" t="s">
        <v>13</v>
      </c>
      <c r="AL84" t="s">
        <v>12</v>
      </c>
      <c r="AM84" t="s">
        <v>36</v>
      </c>
      <c r="AN84" t="s">
        <v>36</v>
      </c>
      <c r="AO84" t="s">
        <v>36</v>
      </c>
      <c r="AP84" t="s">
        <v>36</v>
      </c>
      <c r="AQ84" t="s">
        <v>36</v>
      </c>
      <c r="AR84" t="s">
        <v>36</v>
      </c>
      <c r="AS84" t="s">
        <v>36</v>
      </c>
      <c r="AT84" t="s">
        <v>36</v>
      </c>
      <c r="AU84" t="s">
        <v>36</v>
      </c>
      <c r="AV84" t="s">
        <v>36</v>
      </c>
      <c r="AW84" t="s">
        <v>36</v>
      </c>
      <c r="AX84" t="s">
        <v>36</v>
      </c>
      <c r="AY84" t="s">
        <v>36</v>
      </c>
      <c r="AZ84" t="s">
        <v>36</v>
      </c>
      <c r="BA84" t="s">
        <v>36</v>
      </c>
      <c r="BB84" t="s">
        <v>36</v>
      </c>
      <c r="BC84" t="s">
        <v>36</v>
      </c>
      <c r="BD84" t="s">
        <v>36</v>
      </c>
      <c r="BE84" t="s">
        <v>36</v>
      </c>
      <c r="BF84" t="s">
        <v>36</v>
      </c>
      <c r="BG84" t="s">
        <v>12</v>
      </c>
      <c r="BH84" t="s">
        <v>36</v>
      </c>
      <c r="BI84" t="s">
        <v>36</v>
      </c>
      <c r="BJ84" t="s">
        <v>36</v>
      </c>
      <c r="BK84" t="s">
        <v>36</v>
      </c>
      <c r="BL84" t="s">
        <v>36</v>
      </c>
      <c r="BM84" t="s">
        <v>36</v>
      </c>
      <c r="BN84" t="s">
        <v>36</v>
      </c>
      <c r="BO84" t="s">
        <v>36</v>
      </c>
      <c r="BP84" t="s">
        <v>36</v>
      </c>
      <c r="BQ84" t="s">
        <v>36</v>
      </c>
      <c r="BR84" t="s">
        <v>36</v>
      </c>
      <c r="BS84" t="s">
        <v>36</v>
      </c>
      <c r="BT84" t="s">
        <v>36</v>
      </c>
      <c r="BU84" t="s">
        <v>36</v>
      </c>
      <c r="BV84" t="s">
        <v>36</v>
      </c>
      <c r="BW84" t="s">
        <v>36</v>
      </c>
      <c r="BX84" t="s">
        <v>36</v>
      </c>
      <c r="BY84" t="s">
        <v>36</v>
      </c>
      <c r="BZ84" t="s">
        <v>36</v>
      </c>
      <c r="CA84" t="s">
        <v>36</v>
      </c>
      <c r="CB84" t="s">
        <v>12</v>
      </c>
      <c r="CC84" t="s">
        <v>36</v>
      </c>
      <c r="CD84" t="s">
        <v>36</v>
      </c>
      <c r="CE84" t="s">
        <v>36</v>
      </c>
      <c r="CF84" t="s">
        <v>36</v>
      </c>
      <c r="CG84" t="s">
        <v>36</v>
      </c>
      <c r="CH84" t="s">
        <v>36</v>
      </c>
      <c r="CI84" t="s">
        <v>36</v>
      </c>
      <c r="CJ84" t="s">
        <v>36</v>
      </c>
      <c r="CK84" t="s">
        <v>36</v>
      </c>
      <c r="CL84" t="s">
        <v>36</v>
      </c>
      <c r="CM84" t="s">
        <v>36</v>
      </c>
      <c r="CN84" t="s">
        <v>36</v>
      </c>
      <c r="CO84" t="s">
        <v>36</v>
      </c>
      <c r="CP84" t="s">
        <v>36</v>
      </c>
      <c r="CQ84" t="s">
        <v>36</v>
      </c>
      <c r="CR84" t="s">
        <v>36</v>
      </c>
      <c r="CS84" t="s">
        <v>36</v>
      </c>
      <c r="CT84" t="s">
        <v>36</v>
      </c>
      <c r="CU84" t="s">
        <v>36</v>
      </c>
      <c r="CV84" t="s">
        <v>36</v>
      </c>
    </row>
    <row r="85" spans="1:100" ht="12.75" customHeight="1" x14ac:dyDescent="0.2">
      <c r="A85" s="18" t="s">
        <v>273</v>
      </c>
      <c r="B85" s="18" t="s">
        <v>532</v>
      </c>
      <c r="C85" s="17" t="s">
        <v>533</v>
      </c>
      <c r="D85" s="17"/>
      <c r="E85">
        <f t="shared" ref="E85:H85" si="94">IF(K85="-", 0, IF(K85=20, 25, IF(K85&gt;=15, 20, IF(K85&gt;=10, 10, IF(K85&gt;=5, 5, 0)))))</f>
        <v>25</v>
      </c>
      <c r="F85">
        <f t="shared" si="94"/>
        <v>0</v>
      </c>
      <c r="G85">
        <f t="shared" si="94"/>
        <v>0</v>
      </c>
      <c r="H85">
        <f t="shared" si="94"/>
        <v>0</v>
      </c>
      <c r="I85" s="5">
        <f t="shared" si="1"/>
        <v>25</v>
      </c>
      <c r="K85">
        <v>20</v>
      </c>
      <c r="L85">
        <f t="shared" ref="L85:L86" si="95">COUNTIF(AM85:BF85, "=OK")</f>
        <v>0</v>
      </c>
      <c r="M85">
        <v>0</v>
      </c>
      <c r="N85" t="s">
        <v>36</v>
      </c>
      <c r="O85">
        <f t="shared" si="3"/>
        <v>0</v>
      </c>
      <c r="Q85" t="s">
        <v>12</v>
      </c>
      <c r="R85" t="s">
        <v>13</v>
      </c>
      <c r="S85" t="s">
        <v>13</v>
      </c>
      <c r="T85" t="s">
        <v>13</v>
      </c>
      <c r="U85" t="s">
        <v>13</v>
      </c>
      <c r="V85" t="s">
        <v>13</v>
      </c>
      <c r="W85" t="s">
        <v>13</v>
      </c>
      <c r="X85" t="s">
        <v>13</v>
      </c>
      <c r="Y85" t="s">
        <v>13</v>
      </c>
      <c r="Z85" t="s">
        <v>13</v>
      </c>
      <c r="AA85" t="s">
        <v>13</v>
      </c>
      <c r="AB85" t="s">
        <v>13</v>
      </c>
      <c r="AC85" t="s">
        <v>13</v>
      </c>
      <c r="AD85" t="s">
        <v>13</v>
      </c>
      <c r="AE85" t="s">
        <v>13</v>
      </c>
      <c r="AF85" t="s">
        <v>13</v>
      </c>
      <c r="AG85" t="s">
        <v>13</v>
      </c>
      <c r="AH85" t="s">
        <v>13</v>
      </c>
      <c r="AI85" t="s">
        <v>13</v>
      </c>
      <c r="AJ85" t="s">
        <v>13</v>
      </c>
      <c r="AK85" t="s">
        <v>13</v>
      </c>
      <c r="AL85" t="s">
        <v>12</v>
      </c>
      <c r="AM85" t="s">
        <v>96</v>
      </c>
      <c r="AN85" t="s">
        <v>96</v>
      </c>
      <c r="AO85" t="s">
        <v>96</v>
      </c>
      <c r="AP85" t="s">
        <v>96</v>
      </c>
      <c r="AQ85" t="s">
        <v>96</v>
      </c>
      <c r="AR85" t="s">
        <v>96</v>
      </c>
      <c r="AS85" t="s">
        <v>96</v>
      </c>
      <c r="AT85" t="s">
        <v>96</v>
      </c>
      <c r="AU85" t="s">
        <v>96</v>
      </c>
      <c r="AV85" t="s">
        <v>96</v>
      </c>
      <c r="AW85" t="s">
        <v>96</v>
      </c>
      <c r="AX85" t="s">
        <v>96</v>
      </c>
      <c r="AY85" t="s">
        <v>96</v>
      </c>
      <c r="AZ85" t="s">
        <v>96</v>
      </c>
      <c r="BA85" t="s">
        <v>96</v>
      </c>
      <c r="BB85" t="s">
        <v>96</v>
      </c>
      <c r="BC85" t="s">
        <v>96</v>
      </c>
      <c r="BD85" t="s">
        <v>96</v>
      </c>
      <c r="BE85" t="s">
        <v>96</v>
      </c>
      <c r="BF85" t="s">
        <v>96</v>
      </c>
      <c r="BG85" t="s">
        <v>12</v>
      </c>
      <c r="BH85" t="s">
        <v>96</v>
      </c>
      <c r="BI85" t="s">
        <v>17</v>
      </c>
      <c r="BJ85" t="s">
        <v>96</v>
      </c>
      <c r="BK85" t="s">
        <v>96</v>
      </c>
      <c r="BL85" t="s">
        <v>96</v>
      </c>
      <c r="BM85" t="s">
        <v>96</v>
      </c>
      <c r="BN85" t="s">
        <v>96</v>
      </c>
      <c r="BO85" t="s">
        <v>96</v>
      </c>
      <c r="BP85" t="s">
        <v>96</v>
      </c>
      <c r="BQ85" t="s">
        <v>17</v>
      </c>
      <c r="BR85" t="s">
        <v>17</v>
      </c>
      <c r="BS85" t="s">
        <v>96</v>
      </c>
      <c r="BT85" t="s">
        <v>96</v>
      </c>
      <c r="BU85" t="s">
        <v>96</v>
      </c>
      <c r="BV85" t="s">
        <v>96</v>
      </c>
      <c r="BW85" t="s">
        <v>96</v>
      </c>
      <c r="BX85" t="s">
        <v>17</v>
      </c>
      <c r="BY85" t="s">
        <v>96</v>
      </c>
      <c r="BZ85" t="s">
        <v>96</v>
      </c>
      <c r="CA85" t="s">
        <v>96</v>
      </c>
      <c r="CB85" t="s">
        <v>12</v>
      </c>
      <c r="CC85" t="s">
        <v>36</v>
      </c>
      <c r="CD85" t="s">
        <v>36</v>
      </c>
      <c r="CE85" t="s">
        <v>36</v>
      </c>
      <c r="CF85" t="s">
        <v>36</v>
      </c>
      <c r="CG85" t="s">
        <v>36</v>
      </c>
      <c r="CH85" t="s">
        <v>36</v>
      </c>
      <c r="CI85" t="s">
        <v>36</v>
      </c>
      <c r="CJ85" t="s">
        <v>36</v>
      </c>
      <c r="CK85" t="s">
        <v>36</v>
      </c>
      <c r="CL85" t="s">
        <v>36</v>
      </c>
      <c r="CM85" t="s">
        <v>36</v>
      </c>
      <c r="CN85" t="s">
        <v>36</v>
      </c>
      <c r="CO85" t="s">
        <v>36</v>
      </c>
      <c r="CP85" t="s">
        <v>36</v>
      </c>
      <c r="CQ85" t="s">
        <v>36</v>
      </c>
      <c r="CR85" t="s">
        <v>36</v>
      </c>
      <c r="CS85" t="s">
        <v>36</v>
      </c>
      <c r="CT85" t="s">
        <v>36</v>
      </c>
      <c r="CU85" t="s">
        <v>36</v>
      </c>
      <c r="CV85" t="s">
        <v>36</v>
      </c>
    </row>
    <row r="86" spans="1:100" ht="12.75" customHeight="1" x14ac:dyDescent="0.2">
      <c r="A86" s="18" t="s">
        <v>534</v>
      </c>
      <c r="B86" s="17" t="s">
        <v>535</v>
      </c>
      <c r="C86" s="17"/>
      <c r="D86" s="17"/>
      <c r="E86">
        <f t="shared" ref="E86:H86" si="96">IF(K86="-", 0, IF(K86=20, 25, IF(K86&gt;=15, 20, IF(K86&gt;=10, 10, IF(K86&gt;=5, 5, 0)))))</f>
        <v>25</v>
      </c>
      <c r="F86">
        <f t="shared" si="96"/>
        <v>0</v>
      </c>
      <c r="G86">
        <f t="shared" si="96"/>
        <v>0</v>
      </c>
      <c r="H86">
        <f t="shared" si="96"/>
        <v>0</v>
      </c>
      <c r="I86" s="5">
        <f t="shared" si="1"/>
        <v>25</v>
      </c>
      <c r="K86">
        <v>20</v>
      </c>
      <c r="L86">
        <f t="shared" si="95"/>
        <v>0</v>
      </c>
      <c r="M86">
        <v>0</v>
      </c>
      <c r="N86">
        <v>2</v>
      </c>
      <c r="O86">
        <f t="shared" si="3"/>
        <v>0</v>
      </c>
      <c r="Q86" t="s">
        <v>12</v>
      </c>
      <c r="R86" t="s">
        <v>13</v>
      </c>
      <c r="S86" t="s">
        <v>13</v>
      </c>
      <c r="T86" t="s">
        <v>13</v>
      </c>
      <c r="U86" t="s">
        <v>13</v>
      </c>
      <c r="V86" t="s">
        <v>13</v>
      </c>
      <c r="W86" t="s">
        <v>13</v>
      </c>
      <c r="X86" t="s">
        <v>13</v>
      </c>
      <c r="Y86" t="s">
        <v>13</v>
      </c>
      <c r="Z86" t="s">
        <v>13</v>
      </c>
      <c r="AA86" t="s">
        <v>13</v>
      </c>
      <c r="AB86" t="s">
        <v>13</v>
      </c>
      <c r="AC86" t="s">
        <v>13</v>
      </c>
      <c r="AD86" t="s">
        <v>13</v>
      </c>
      <c r="AE86" t="s">
        <v>13</v>
      </c>
      <c r="AF86" t="s">
        <v>13</v>
      </c>
      <c r="AG86" t="s">
        <v>13</v>
      </c>
      <c r="AH86" t="s">
        <v>13</v>
      </c>
      <c r="AI86" t="s">
        <v>13</v>
      </c>
      <c r="AJ86" t="s">
        <v>13</v>
      </c>
      <c r="AK86" t="s">
        <v>13</v>
      </c>
      <c r="AL86" t="s">
        <v>12</v>
      </c>
      <c r="AM86" t="s">
        <v>17</v>
      </c>
      <c r="AN86" t="s">
        <v>17</v>
      </c>
      <c r="AO86" t="s">
        <v>17</v>
      </c>
      <c r="AP86" t="s">
        <v>17</v>
      </c>
      <c r="AQ86" t="s">
        <v>17</v>
      </c>
      <c r="AR86" t="s">
        <v>17</v>
      </c>
      <c r="AS86" t="s">
        <v>17</v>
      </c>
      <c r="AT86" t="s">
        <v>17</v>
      </c>
      <c r="AU86" t="s">
        <v>17</v>
      </c>
      <c r="AV86" t="s">
        <v>17</v>
      </c>
      <c r="AW86" t="s">
        <v>17</v>
      </c>
      <c r="AX86" t="s">
        <v>17</v>
      </c>
      <c r="AY86" t="s">
        <v>17</v>
      </c>
      <c r="AZ86" t="s">
        <v>17</v>
      </c>
      <c r="BA86" t="s">
        <v>17</v>
      </c>
      <c r="BB86" t="s">
        <v>87</v>
      </c>
      <c r="BC86" t="s">
        <v>87</v>
      </c>
      <c r="BD86" t="s">
        <v>87</v>
      </c>
      <c r="BE86" t="s">
        <v>87</v>
      </c>
      <c r="BF86" t="s">
        <v>87</v>
      </c>
      <c r="BG86" t="s">
        <v>12</v>
      </c>
      <c r="BH86" t="s">
        <v>17</v>
      </c>
      <c r="BI86" t="s">
        <v>17</v>
      </c>
      <c r="BJ86" t="s">
        <v>17</v>
      </c>
      <c r="BK86" t="s">
        <v>17</v>
      </c>
      <c r="BL86" t="s">
        <v>17</v>
      </c>
      <c r="BM86" t="s">
        <v>17</v>
      </c>
      <c r="BN86" t="s">
        <v>17</v>
      </c>
      <c r="BO86" t="s">
        <v>17</v>
      </c>
      <c r="BP86" t="s">
        <v>17</v>
      </c>
      <c r="BQ86" t="s">
        <v>17</v>
      </c>
      <c r="BR86" t="s">
        <v>17</v>
      </c>
      <c r="BS86" t="s">
        <v>17</v>
      </c>
      <c r="BT86" t="s">
        <v>17</v>
      </c>
      <c r="BU86" t="s">
        <v>17</v>
      </c>
      <c r="BV86" t="s">
        <v>17</v>
      </c>
      <c r="BW86" t="s">
        <v>17</v>
      </c>
      <c r="BX86" t="s">
        <v>17</v>
      </c>
      <c r="BY86" t="s">
        <v>17</v>
      </c>
      <c r="BZ86" t="s">
        <v>17</v>
      </c>
      <c r="CA86" t="s">
        <v>17</v>
      </c>
      <c r="CB86" t="s">
        <v>12</v>
      </c>
      <c r="CC86" t="s">
        <v>13</v>
      </c>
      <c r="CD86" t="s">
        <v>17</v>
      </c>
      <c r="CE86" t="s">
        <v>17</v>
      </c>
      <c r="CF86" t="s">
        <v>17</v>
      </c>
      <c r="CG86" t="s">
        <v>17</v>
      </c>
      <c r="CH86" t="s">
        <v>13</v>
      </c>
      <c r="CI86" t="s">
        <v>17</v>
      </c>
      <c r="CJ86" t="s">
        <v>17</v>
      </c>
      <c r="CK86" t="s">
        <v>17</v>
      </c>
      <c r="CL86" t="s">
        <v>17</v>
      </c>
      <c r="CM86" t="s">
        <v>17</v>
      </c>
      <c r="CN86" t="s">
        <v>17</v>
      </c>
      <c r="CO86" t="s">
        <v>17</v>
      </c>
      <c r="CP86" t="s">
        <v>17</v>
      </c>
      <c r="CQ86" t="s">
        <v>17</v>
      </c>
      <c r="CR86" t="s">
        <v>17</v>
      </c>
      <c r="CS86" t="s">
        <v>17</v>
      </c>
      <c r="CT86" t="s">
        <v>17</v>
      </c>
      <c r="CU86" t="s">
        <v>17</v>
      </c>
      <c r="CV86" t="s">
        <v>17</v>
      </c>
    </row>
    <row r="87" spans="1:100" ht="12.75" customHeight="1" x14ac:dyDescent="0.2">
      <c r="A87" s="18" t="s">
        <v>273</v>
      </c>
      <c r="B87" s="17" t="s">
        <v>418</v>
      </c>
      <c r="C87" s="17" t="s">
        <v>419</v>
      </c>
      <c r="D87" s="17"/>
      <c r="E87">
        <f t="shared" ref="E87:H87" si="97">IF(K87="-", 0, IF(K87=20, 25, IF(K87&gt;=15, 20, IF(K87&gt;=10, 10, IF(K87&gt;=5, 5, 0)))))</f>
        <v>25</v>
      </c>
      <c r="F87">
        <f t="shared" si="97"/>
        <v>0</v>
      </c>
      <c r="G87">
        <f t="shared" si="97"/>
        <v>0</v>
      </c>
      <c r="H87">
        <f t="shared" si="97"/>
        <v>0</v>
      </c>
      <c r="I87" s="5">
        <f t="shared" si="1"/>
        <v>25</v>
      </c>
      <c r="K87">
        <v>20</v>
      </c>
      <c r="L87" t="s">
        <v>36</v>
      </c>
      <c r="M87" t="s">
        <v>36</v>
      </c>
      <c r="N87">
        <v>1</v>
      </c>
      <c r="O87">
        <f t="shared" si="3"/>
        <v>0</v>
      </c>
      <c r="Q87" t="s">
        <v>12</v>
      </c>
      <c r="R87" t="s">
        <v>13</v>
      </c>
      <c r="S87" t="s">
        <v>13</v>
      </c>
      <c r="T87" t="s">
        <v>13</v>
      </c>
      <c r="U87" t="s">
        <v>13</v>
      </c>
      <c r="V87" t="s">
        <v>13</v>
      </c>
      <c r="W87" t="s">
        <v>13</v>
      </c>
      <c r="X87" t="s">
        <v>13</v>
      </c>
      <c r="Y87" t="s">
        <v>13</v>
      </c>
      <c r="Z87" t="s">
        <v>13</v>
      </c>
      <c r="AA87" t="s">
        <v>13</v>
      </c>
      <c r="AB87" t="s">
        <v>13</v>
      </c>
      <c r="AC87" t="s">
        <v>13</v>
      </c>
      <c r="AD87" t="s">
        <v>13</v>
      </c>
      <c r="AE87" t="s">
        <v>13</v>
      </c>
      <c r="AF87" t="s">
        <v>13</v>
      </c>
      <c r="AG87" t="s">
        <v>13</v>
      </c>
      <c r="AH87" t="s">
        <v>13</v>
      </c>
      <c r="AI87" t="s">
        <v>13</v>
      </c>
      <c r="AJ87" t="s">
        <v>13</v>
      </c>
      <c r="AK87" t="s">
        <v>13</v>
      </c>
      <c r="AL87" t="s">
        <v>12</v>
      </c>
      <c r="AM87" t="s">
        <v>36</v>
      </c>
      <c r="AN87" t="s">
        <v>36</v>
      </c>
      <c r="AO87" t="s">
        <v>36</v>
      </c>
      <c r="AP87" t="s">
        <v>36</v>
      </c>
      <c r="AQ87" t="s">
        <v>36</v>
      </c>
      <c r="AR87" t="s">
        <v>36</v>
      </c>
      <c r="AS87" t="s">
        <v>36</v>
      </c>
      <c r="AT87" t="s">
        <v>36</v>
      </c>
      <c r="AU87" t="s">
        <v>36</v>
      </c>
      <c r="AV87" t="s">
        <v>36</v>
      </c>
      <c r="AW87" t="s">
        <v>36</v>
      </c>
      <c r="AX87" t="s">
        <v>36</v>
      </c>
      <c r="AY87" t="s">
        <v>36</v>
      </c>
      <c r="AZ87" t="s">
        <v>36</v>
      </c>
      <c r="BA87" t="s">
        <v>36</v>
      </c>
      <c r="BB87" t="s">
        <v>36</v>
      </c>
      <c r="BC87" t="s">
        <v>36</v>
      </c>
      <c r="BD87" t="s">
        <v>36</v>
      </c>
      <c r="BE87" t="s">
        <v>36</v>
      </c>
      <c r="BF87" t="s">
        <v>36</v>
      </c>
      <c r="BG87" t="s">
        <v>12</v>
      </c>
      <c r="BH87" t="s">
        <v>36</v>
      </c>
      <c r="BI87" t="s">
        <v>36</v>
      </c>
      <c r="BJ87" t="s">
        <v>36</v>
      </c>
      <c r="BK87" t="s">
        <v>36</v>
      </c>
      <c r="BL87" t="s">
        <v>36</v>
      </c>
      <c r="BM87" t="s">
        <v>36</v>
      </c>
      <c r="BN87" t="s">
        <v>36</v>
      </c>
      <c r="BO87" t="s">
        <v>36</v>
      </c>
      <c r="BP87" t="s">
        <v>36</v>
      </c>
      <c r="BQ87" t="s">
        <v>36</v>
      </c>
      <c r="BR87" t="s">
        <v>36</v>
      </c>
      <c r="BS87" t="s">
        <v>36</v>
      </c>
      <c r="BT87" t="s">
        <v>36</v>
      </c>
      <c r="BU87" t="s">
        <v>36</v>
      </c>
      <c r="BV87" t="s">
        <v>36</v>
      </c>
      <c r="BW87" t="s">
        <v>36</v>
      </c>
      <c r="BX87" t="s">
        <v>36</v>
      </c>
      <c r="BY87" t="s">
        <v>36</v>
      </c>
      <c r="BZ87" t="s">
        <v>36</v>
      </c>
      <c r="CA87" t="s">
        <v>36</v>
      </c>
      <c r="CB87" t="s">
        <v>12</v>
      </c>
      <c r="CC87" t="s">
        <v>13</v>
      </c>
      <c r="CD87" t="s">
        <v>17</v>
      </c>
      <c r="CE87" t="s">
        <v>17</v>
      </c>
      <c r="CF87" t="s">
        <v>17</v>
      </c>
      <c r="CG87" t="s">
        <v>17</v>
      </c>
      <c r="CH87" t="s">
        <v>17</v>
      </c>
      <c r="CI87" t="s">
        <v>17</v>
      </c>
      <c r="CJ87" t="s">
        <v>17</v>
      </c>
      <c r="CK87" t="s">
        <v>17</v>
      </c>
      <c r="CL87" t="s">
        <v>17</v>
      </c>
      <c r="CM87" t="s">
        <v>17</v>
      </c>
      <c r="CN87" t="s">
        <v>17</v>
      </c>
      <c r="CO87" t="s">
        <v>17</v>
      </c>
      <c r="CP87" t="s">
        <v>17</v>
      </c>
      <c r="CQ87" t="s">
        <v>17</v>
      </c>
      <c r="CR87" t="s">
        <v>17</v>
      </c>
      <c r="CS87" t="s">
        <v>17</v>
      </c>
      <c r="CT87" t="s">
        <v>17</v>
      </c>
      <c r="CU87" t="s">
        <v>17</v>
      </c>
      <c r="CV87" t="s">
        <v>17</v>
      </c>
    </row>
    <row r="88" spans="1:100" ht="12.75" customHeight="1" x14ac:dyDescent="0.2">
      <c r="A88" s="18" t="s">
        <v>353</v>
      </c>
      <c r="B88" s="17" t="s">
        <v>288</v>
      </c>
      <c r="C88" s="17" t="s">
        <v>316</v>
      </c>
      <c r="D88" s="17"/>
      <c r="E88">
        <f t="shared" ref="E88:H88" si="98">IF(K88="-", 0, IF(K88=20, 25, IF(K88&gt;=15, 20, IF(K88&gt;=10, 10, IF(K88&gt;=5, 5, 0)))))</f>
        <v>20</v>
      </c>
      <c r="F88">
        <f t="shared" si="98"/>
        <v>0</v>
      </c>
      <c r="G88">
        <f t="shared" si="98"/>
        <v>5</v>
      </c>
      <c r="H88">
        <f t="shared" si="98"/>
        <v>0</v>
      </c>
      <c r="I88" s="5">
        <f t="shared" si="1"/>
        <v>25</v>
      </c>
      <c r="K88">
        <v>18</v>
      </c>
      <c r="L88">
        <f>COUNTIF(AM88:BF88, "=OK")</f>
        <v>0</v>
      </c>
      <c r="M88">
        <v>5</v>
      </c>
      <c r="N88">
        <v>0</v>
      </c>
      <c r="O88">
        <f t="shared" si="3"/>
        <v>2</v>
      </c>
      <c r="Q88" t="s">
        <v>12</v>
      </c>
      <c r="R88" t="s">
        <v>13</v>
      </c>
      <c r="S88" t="s">
        <v>13</v>
      </c>
      <c r="T88" t="s">
        <v>13</v>
      </c>
      <c r="U88" t="s">
        <v>13</v>
      </c>
      <c r="V88" t="s">
        <v>13</v>
      </c>
      <c r="W88" t="s">
        <v>13</v>
      </c>
      <c r="X88" t="s">
        <v>13</v>
      </c>
      <c r="Y88" t="s">
        <v>13</v>
      </c>
      <c r="Z88" t="s">
        <v>13</v>
      </c>
      <c r="AA88" t="s">
        <v>13</v>
      </c>
      <c r="AB88" t="s">
        <v>13</v>
      </c>
      <c r="AC88" t="s">
        <v>13</v>
      </c>
      <c r="AD88" t="s">
        <v>13</v>
      </c>
      <c r="AE88" t="s">
        <v>17</v>
      </c>
      <c r="AF88" t="s">
        <v>13</v>
      </c>
      <c r="AG88" t="s">
        <v>13</v>
      </c>
      <c r="AH88" t="s">
        <v>13</v>
      </c>
      <c r="AI88" t="s">
        <v>17</v>
      </c>
      <c r="AJ88" t="s">
        <v>13</v>
      </c>
      <c r="AK88" t="s">
        <v>13</v>
      </c>
      <c r="AL88" t="s">
        <v>12</v>
      </c>
      <c r="AM88" t="s">
        <v>17</v>
      </c>
      <c r="AN88" t="s">
        <v>17</v>
      </c>
      <c r="AO88" t="s">
        <v>17</v>
      </c>
      <c r="AP88" t="s">
        <v>17</v>
      </c>
      <c r="AQ88" t="s">
        <v>17</v>
      </c>
      <c r="AR88" t="s">
        <v>17</v>
      </c>
      <c r="AS88" t="s">
        <v>17</v>
      </c>
      <c r="AT88" t="s">
        <v>17</v>
      </c>
      <c r="AU88" t="s">
        <v>17</v>
      </c>
      <c r="AV88" t="s">
        <v>17</v>
      </c>
      <c r="AW88" t="s">
        <v>17</v>
      </c>
      <c r="AX88" t="s">
        <v>17</v>
      </c>
      <c r="AY88" t="s">
        <v>17</v>
      </c>
      <c r="AZ88" t="s">
        <v>17</v>
      </c>
      <c r="BA88" t="s">
        <v>17</v>
      </c>
      <c r="BB88" t="s">
        <v>17</v>
      </c>
      <c r="BC88" t="s">
        <v>17</v>
      </c>
      <c r="BD88" t="s">
        <v>17</v>
      </c>
      <c r="BE88" t="s">
        <v>17</v>
      </c>
      <c r="BF88" t="s">
        <v>17</v>
      </c>
      <c r="BG88" t="s">
        <v>12</v>
      </c>
      <c r="BH88" t="s">
        <v>17</v>
      </c>
      <c r="BI88" t="s">
        <v>17</v>
      </c>
      <c r="BJ88" t="s">
        <v>17</v>
      </c>
      <c r="BK88" t="s">
        <v>13</v>
      </c>
      <c r="BL88" t="s">
        <v>13</v>
      </c>
      <c r="BM88" t="s">
        <v>17</v>
      </c>
      <c r="BN88" t="s">
        <v>17</v>
      </c>
      <c r="BO88" t="s">
        <v>17</v>
      </c>
      <c r="BP88" t="s">
        <v>17</v>
      </c>
      <c r="BQ88" t="s">
        <v>17</v>
      </c>
      <c r="BR88" t="s">
        <v>17</v>
      </c>
      <c r="BS88" t="s">
        <v>17</v>
      </c>
      <c r="BT88" t="s">
        <v>17</v>
      </c>
      <c r="BU88" t="s">
        <v>17</v>
      </c>
      <c r="BV88" t="s">
        <v>13</v>
      </c>
      <c r="BW88" t="s">
        <v>17</v>
      </c>
      <c r="BX88" t="s">
        <v>13</v>
      </c>
      <c r="BY88" t="s">
        <v>17</v>
      </c>
      <c r="BZ88" t="s">
        <v>13</v>
      </c>
      <c r="CA88" t="s">
        <v>17</v>
      </c>
      <c r="CB88" t="s">
        <v>12</v>
      </c>
      <c r="CC88" t="s">
        <v>17</v>
      </c>
      <c r="CD88" t="s">
        <v>17</v>
      </c>
      <c r="CE88" t="s">
        <v>87</v>
      </c>
      <c r="CF88" t="s">
        <v>17</v>
      </c>
      <c r="CG88" t="s">
        <v>17</v>
      </c>
      <c r="CH88" t="s">
        <v>17</v>
      </c>
      <c r="CI88" t="s">
        <v>17</v>
      </c>
      <c r="CJ88" t="s">
        <v>17</v>
      </c>
      <c r="CK88" t="s">
        <v>17</v>
      </c>
      <c r="CL88" t="s">
        <v>17</v>
      </c>
      <c r="CM88" t="s">
        <v>17</v>
      </c>
      <c r="CN88" t="s">
        <v>17</v>
      </c>
      <c r="CO88" t="s">
        <v>17</v>
      </c>
      <c r="CP88" t="s">
        <v>17</v>
      </c>
      <c r="CQ88" t="s">
        <v>17</v>
      </c>
      <c r="CR88" t="s">
        <v>17</v>
      </c>
      <c r="CS88" t="s">
        <v>17</v>
      </c>
      <c r="CT88" t="s">
        <v>17</v>
      </c>
      <c r="CU88" t="s">
        <v>87</v>
      </c>
      <c r="CV88" t="s">
        <v>87</v>
      </c>
    </row>
    <row r="89" spans="1:100" ht="12.75" customHeight="1" x14ac:dyDescent="0.2">
      <c r="A89" s="18" t="s">
        <v>536</v>
      </c>
      <c r="B89" s="18" t="s">
        <v>537</v>
      </c>
      <c r="C89" s="17" t="s">
        <v>538</v>
      </c>
      <c r="D89" s="17"/>
      <c r="E89">
        <f t="shared" ref="E89:H89" si="99">IF(K89="-", 0, IF(K89=20, 25, IF(K89&gt;=15, 20, IF(K89&gt;=10, 10, IF(K89&gt;=5, 5, 0)))))</f>
        <v>20</v>
      </c>
      <c r="F89">
        <f t="shared" si="99"/>
        <v>0</v>
      </c>
      <c r="G89">
        <f t="shared" si="99"/>
        <v>0</v>
      </c>
      <c r="H89">
        <f t="shared" si="99"/>
        <v>5</v>
      </c>
      <c r="I89" s="5">
        <f t="shared" si="1"/>
        <v>25</v>
      </c>
      <c r="K89" s="9">
        <v>19</v>
      </c>
      <c r="L89" t="s">
        <v>36</v>
      </c>
      <c r="M89">
        <v>0</v>
      </c>
      <c r="N89" s="9">
        <v>5</v>
      </c>
      <c r="O89">
        <f t="shared" si="3"/>
        <v>20</v>
      </c>
      <c r="Q89" t="s">
        <v>12</v>
      </c>
      <c r="R89" t="s">
        <v>17</v>
      </c>
      <c r="S89" t="s">
        <v>17</v>
      </c>
      <c r="T89" t="s">
        <v>17</v>
      </c>
      <c r="U89" t="s">
        <v>17</v>
      </c>
      <c r="V89" t="s">
        <v>17</v>
      </c>
      <c r="W89" t="s">
        <v>17</v>
      </c>
      <c r="X89" t="s">
        <v>17</v>
      </c>
      <c r="Y89" t="s">
        <v>17</v>
      </c>
      <c r="Z89" t="s">
        <v>17</v>
      </c>
      <c r="AA89" t="s">
        <v>17</v>
      </c>
      <c r="AB89" t="s">
        <v>17</v>
      </c>
      <c r="AC89" t="s">
        <v>17</v>
      </c>
      <c r="AD89" t="s">
        <v>17</v>
      </c>
      <c r="AE89" t="s">
        <v>17</v>
      </c>
      <c r="AF89" t="s">
        <v>17</v>
      </c>
      <c r="AG89" t="s">
        <v>17</v>
      </c>
      <c r="AH89" t="s">
        <v>17</v>
      </c>
      <c r="AI89" t="s">
        <v>17</v>
      </c>
      <c r="AJ89" t="s">
        <v>17</v>
      </c>
      <c r="AK89" t="s">
        <v>17</v>
      </c>
      <c r="AL89" t="s">
        <v>12</v>
      </c>
      <c r="AM89" t="s">
        <v>36</v>
      </c>
      <c r="AN89" t="s">
        <v>36</v>
      </c>
      <c r="AO89" t="s">
        <v>36</v>
      </c>
      <c r="AP89" t="s">
        <v>36</v>
      </c>
      <c r="AQ89" t="s">
        <v>36</v>
      </c>
      <c r="AR89" t="s">
        <v>36</v>
      </c>
      <c r="AS89" t="s">
        <v>36</v>
      </c>
      <c r="AT89" t="s">
        <v>36</v>
      </c>
      <c r="AU89" t="s">
        <v>36</v>
      </c>
      <c r="AV89" t="s">
        <v>36</v>
      </c>
      <c r="AW89" t="s">
        <v>36</v>
      </c>
      <c r="AX89" t="s">
        <v>36</v>
      </c>
      <c r="AY89" t="s">
        <v>36</v>
      </c>
      <c r="AZ89" t="s">
        <v>36</v>
      </c>
      <c r="BA89" t="s">
        <v>36</v>
      </c>
      <c r="BB89" t="s">
        <v>36</v>
      </c>
      <c r="BC89" t="s">
        <v>36</v>
      </c>
      <c r="BD89" t="s">
        <v>36</v>
      </c>
      <c r="BE89" t="s">
        <v>36</v>
      </c>
      <c r="BF89" t="s">
        <v>36</v>
      </c>
      <c r="BG89" t="s">
        <v>12</v>
      </c>
      <c r="BH89" t="s">
        <v>38</v>
      </c>
      <c r="BI89" t="s">
        <v>38</v>
      </c>
      <c r="BJ89" t="s">
        <v>38</v>
      </c>
      <c r="BK89" t="s">
        <v>38</v>
      </c>
      <c r="BL89" t="s">
        <v>38</v>
      </c>
      <c r="BM89" t="s">
        <v>38</v>
      </c>
      <c r="BN89" t="s">
        <v>38</v>
      </c>
      <c r="BO89" t="s">
        <v>38</v>
      </c>
      <c r="BP89" t="s">
        <v>38</v>
      </c>
      <c r="BQ89" t="s">
        <v>38</v>
      </c>
      <c r="BR89" t="s">
        <v>38</v>
      </c>
      <c r="BS89" t="s">
        <v>38</v>
      </c>
      <c r="BT89" t="s">
        <v>38</v>
      </c>
      <c r="BU89" t="s">
        <v>38</v>
      </c>
      <c r="BV89" t="s">
        <v>38</v>
      </c>
      <c r="BW89" t="s">
        <v>38</v>
      </c>
      <c r="BX89" t="s">
        <v>38</v>
      </c>
      <c r="BY89" t="s">
        <v>38</v>
      </c>
      <c r="BZ89" t="s">
        <v>38</v>
      </c>
      <c r="CA89" t="s">
        <v>38</v>
      </c>
      <c r="CB89" t="s">
        <v>12</v>
      </c>
      <c r="CC89" t="s">
        <v>17</v>
      </c>
      <c r="CD89" t="s">
        <v>17</v>
      </c>
      <c r="CE89" t="s">
        <v>17</v>
      </c>
      <c r="CF89" t="s">
        <v>17</v>
      </c>
      <c r="CG89" t="s">
        <v>17</v>
      </c>
      <c r="CH89" t="s">
        <v>17</v>
      </c>
      <c r="CI89" t="s">
        <v>17</v>
      </c>
      <c r="CJ89" t="s">
        <v>17</v>
      </c>
      <c r="CK89" t="s">
        <v>17</v>
      </c>
      <c r="CL89" t="s">
        <v>17</v>
      </c>
      <c r="CM89" t="s">
        <v>17</v>
      </c>
      <c r="CN89" t="s">
        <v>17</v>
      </c>
      <c r="CO89" t="s">
        <v>17</v>
      </c>
      <c r="CP89" t="s">
        <v>17</v>
      </c>
      <c r="CQ89" t="s">
        <v>17</v>
      </c>
      <c r="CR89" t="s">
        <v>17</v>
      </c>
      <c r="CS89" t="s">
        <v>17</v>
      </c>
      <c r="CT89" t="s">
        <v>17</v>
      </c>
      <c r="CU89" t="s">
        <v>17</v>
      </c>
      <c r="CV89" t="s">
        <v>17</v>
      </c>
    </row>
    <row r="90" spans="1:100" ht="12.75" customHeight="1" x14ac:dyDescent="0.2">
      <c r="A90" s="18" t="s">
        <v>539</v>
      </c>
      <c r="B90" s="17" t="s">
        <v>126</v>
      </c>
      <c r="C90" s="17" t="s">
        <v>162</v>
      </c>
      <c r="D90" s="17" t="s">
        <v>24</v>
      </c>
      <c r="E90">
        <f t="shared" ref="E90:H90" si="100">IF(K90="-", 0, IF(K90=20, 25, IF(K90&gt;=15, 20, IF(K90&gt;=10, 10, IF(K90&gt;=5, 5, 0)))))</f>
        <v>0</v>
      </c>
      <c r="F90">
        <f t="shared" si="100"/>
        <v>0</v>
      </c>
      <c r="G90">
        <f t="shared" si="100"/>
        <v>0</v>
      </c>
      <c r="H90">
        <f t="shared" si="100"/>
        <v>20</v>
      </c>
      <c r="I90" s="5">
        <f t="shared" si="1"/>
        <v>20</v>
      </c>
      <c r="K90" t="s">
        <v>36</v>
      </c>
      <c r="L90">
        <f>COUNTIF(AM90:BF90, "=OK")</f>
        <v>0</v>
      </c>
      <c r="M90">
        <v>0</v>
      </c>
      <c r="N90">
        <v>19</v>
      </c>
      <c r="O90">
        <f t="shared" si="3"/>
        <v>0</v>
      </c>
      <c r="Q90" t="s">
        <v>12</v>
      </c>
      <c r="R90" t="s">
        <v>36</v>
      </c>
      <c r="S90" t="s">
        <v>36</v>
      </c>
      <c r="T90" t="s">
        <v>36</v>
      </c>
      <c r="U90" t="s">
        <v>36</v>
      </c>
      <c r="V90" t="s">
        <v>36</v>
      </c>
      <c r="W90" t="s">
        <v>36</v>
      </c>
      <c r="X90" t="s">
        <v>36</v>
      </c>
      <c r="Y90" t="s">
        <v>36</v>
      </c>
      <c r="Z90" t="s">
        <v>36</v>
      </c>
      <c r="AA90" t="s">
        <v>36</v>
      </c>
      <c r="AB90" t="s">
        <v>36</v>
      </c>
      <c r="AC90" t="s">
        <v>36</v>
      </c>
      <c r="AD90" t="s">
        <v>36</v>
      </c>
      <c r="AE90" t="s">
        <v>36</v>
      </c>
      <c r="AF90" t="s">
        <v>36</v>
      </c>
      <c r="AG90" t="s">
        <v>36</v>
      </c>
      <c r="AH90" t="s">
        <v>36</v>
      </c>
      <c r="AI90" t="s">
        <v>36</v>
      </c>
      <c r="AJ90" t="s">
        <v>36</v>
      </c>
      <c r="AK90" t="s">
        <v>36</v>
      </c>
      <c r="AL90" t="s">
        <v>12</v>
      </c>
      <c r="AM90" t="s">
        <v>17</v>
      </c>
      <c r="AN90" t="s">
        <v>17</v>
      </c>
      <c r="AO90" t="s">
        <v>17</v>
      </c>
      <c r="AP90" t="s">
        <v>17</v>
      </c>
      <c r="AQ90" t="s">
        <v>17</v>
      </c>
      <c r="AR90" t="s">
        <v>17</v>
      </c>
      <c r="AS90" t="s">
        <v>17</v>
      </c>
      <c r="AT90" t="s">
        <v>17</v>
      </c>
      <c r="AU90" t="s">
        <v>17</v>
      </c>
      <c r="AV90" t="s">
        <v>17</v>
      </c>
      <c r="AW90" t="s">
        <v>17</v>
      </c>
      <c r="AX90" t="s">
        <v>17</v>
      </c>
      <c r="AY90" t="s">
        <v>17</v>
      </c>
      <c r="AZ90" t="s">
        <v>17</v>
      </c>
      <c r="BA90" t="s">
        <v>17</v>
      </c>
      <c r="BB90" t="s">
        <v>87</v>
      </c>
      <c r="BC90" t="s">
        <v>17</v>
      </c>
      <c r="BD90" t="s">
        <v>17</v>
      </c>
      <c r="BE90" t="s">
        <v>17</v>
      </c>
      <c r="BF90" t="s">
        <v>17</v>
      </c>
      <c r="BG90" t="s">
        <v>12</v>
      </c>
      <c r="BH90" t="s">
        <v>96</v>
      </c>
      <c r="BI90" t="s">
        <v>96</v>
      </c>
      <c r="BJ90" t="s">
        <v>96</v>
      </c>
      <c r="BK90" t="s">
        <v>96</v>
      </c>
      <c r="BL90" t="s">
        <v>96</v>
      </c>
      <c r="BM90" t="s">
        <v>96</v>
      </c>
      <c r="BN90" t="s">
        <v>96</v>
      </c>
      <c r="BO90" t="s">
        <v>17</v>
      </c>
      <c r="BP90" t="s">
        <v>17</v>
      </c>
      <c r="BQ90" t="s">
        <v>17</v>
      </c>
      <c r="BR90" t="s">
        <v>17</v>
      </c>
      <c r="BS90" t="s">
        <v>96</v>
      </c>
      <c r="BT90" t="s">
        <v>17</v>
      </c>
      <c r="BU90" t="s">
        <v>17</v>
      </c>
      <c r="BV90" t="s">
        <v>17</v>
      </c>
      <c r="BW90" t="s">
        <v>17</v>
      </c>
      <c r="BX90" t="s">
        <v>17</v>
      </c>
      <c r="BY90" t="s">
        <v>96</v>
      </c>
      <c r="BZ90" t="s">
        <v>96</v>
      </c>
      <c r="CA90" t="s">
        <v>17</v>
      </c>
      <c r="CB90" t="s">
        <v>12</v>
      </c>
      <c r="CC90" t="s">
        <v>13</v>
      </c>
      <c r="CD90" t="s">
        <v>13</v>
      </c>
      <c r="CE90" t="s">
        <v>13</v>
      </c>
      <c r="CF90" t="s">
        <v>13</v>
      </c>
      <c r="CG90" t="s">
        <v>13</v>
      </c>
      <c r="CH90" t="s">
        <v>13</v>
      </c>
      <c r="CI90" t="s">
        <v>13</v>
      </c>
      <c r="CJ90" t="s">
        <v>13</v>
      </c>
      <c r="CK90" t="s">
        <v>13</v>
      </c>
      <c r="CL90" t="s">
        <v>13</v>
      </c>
      <c r="CM90" t="s">
        <v>13</v>
      </c>
      <c r="CN90" t="s">
        <v>13</v>
      </c>
      <c r="CO90" t="s">
        <v>13</v>
      </c>
      <c r="CP90" t="s">
        <v>13</v>
      </c>
      <c r="CQ90" t="s">
        <v>13</v>
      </c>
      <c r="CR90" t="s">
        <v>13</v>
      </c>
      <c r="CS90" t="s">
        <v>13</v>
      </c>
      <c r="CT90" t="s">
        <v>13</v>
      </c>
      <c r="CU90" t="s">
        <v>13</v>
      </c>
      <c r="CV90" t="s">
        <v>87</v>
      </c>
    </row>
    <row r="91" spans="1:100" ht="12.75" customHeight="1" x14ac:dyDescent="0.2">
      <c r="A91" s="18" t="s">
        <v>540</v>
      </c>
      <c r="B91" s="17" t="s">
        <v>182</v>
      </c>
      <c r="C91" s="17" t="s">
        <v>183</v>
      </c>
      <c r="D91" s="17" t="s">
        <v>406</v>
      </c>
      <c r="E91">
        <f t="shared" ref="E91:H91" si="101">IF(K91="-", 0, IF(K91=20, 25, IF(K91&gt;=15, 20, IF(K91&gt;=10, 10, IF(K91&gt;=5, 5, 0)))))</f>
        <v>20</v>
      </c>
      <c r="F91">
        <f t="shared" si="101"/>
        <v>0</v>
      </c>
      <c r="G91">
        <f t="shared" si="101"/>
        <v>0</v>
      </c>
      <c r="H91">
        <f t="shared" si="101"/>
        <v>0</v>
      </c>
      <c r="I91" s="5">
        <f t="shared" si="1"/>
        <v>20</v>
      </c>
      <c r="K91">
        <v>17</v>
      </c>
      <c r="L91" t="s">
        <v>36</v>
      </c>
      <c r="M91" t="s">
        <v>36</v>
      </c>
      <c r="N91" t="s">
        <v>36</v>
      </c>
      <c r="O91">
        <f t="shared" si="3"/>
        <v>3</v>
      </c>
      <c r="Q91" t="s">
        <v>12</v>
      </c>
      <c r="R91" t="s">
        <v>13</v>
      </c>
      <c r="S91" t="s">
        <v>17</v>
      </c>
      <c r="T91" t="s">
        <v>17</v>
      </c>
      <c r="U91" t="s">
        <v>17</v>
      </c>
      <c r="V91" t="s">
        <v>13</v>
      </c>
      <c r="W91" t="s">
        <v>13</v>
      </c>
      <c r="X91" t="s">
        <v>13</v>
      </c>
      <c r="Y91" t="s">
        <v>13</v>
      </c>
      <c r="Z91" t="s">
        <v>13</v>
      </c>
      <c r="AA91" t="s">
        <v>13</v>
      </c>
      <c r="AB91" t="s">
        <v>13</v>
      </c>
      <c r="AC91" t="s">
        <v>13</v>
      </c>
      <c r="AD91" t="s">
        <v>13</v>
      </c>
      <c r="AE91" t="s">
        <v>13</v>
      </c>
      <c r="AF91" t="s">
        <v>13</v>
      </c>
      <c r="AG91" t="s">
        <v>13</v>
      </c>
      <c r="AH91" t="s">
        <v>13</v>
      </c>
      <c r="AI91" t="s">
        <v>13</v>
      </c>
      <c r="AJ91" t="s">
        <v>13</v>
      </c>
      <c r="AK91" t="s">
        <v>13</v>
      </c>
      <c r="AL91" t="s">
        <v>12</v>
      </c>
      <c r="AM91" t="s">
        <v>36</v>
      </c>
      <c r="AN91" t="s">
        <v>36</v>
      </c>
      <c r="AO91" t="s">
        <v>36</v>
      </c>
      <c r="AP91" t="s">
        <v>36</v>
      </c>
      <c r="AQ91" t="s">
        <v>36</v>
      </c>
      <c r="AR91" t="s">
        <v>36</v>
      </c>
      <c r="AS91" t="s">
        <v>36</v>
      </c>
      <c r="AT91" t="s">
        <v>36</v>
      </c>
      <c r="AU91" t="s">
        <v>36</v>
      </c>
      <c r="AV91" t="s">
        <v>36</v>
      </c>
      <c r="AW91" t="s">
        <v>36</v>
      </c>
      <c r="AX91" t="s">
        <v>36</v>
      </c>
      <c r="AY91" t="s">
        <v>36</v>
      </c>
      <c r="AZ91" t="s">
        <v>36</v>
      </c>
      <c r="BA91" t="s">
        <v>36</v>
      </c>
      <c r="BB91" t="s">
        <v>36</v>
      </c>
      <c r="BC91" t="s">
        <v>36</v>
      </c>
      <c r="BD91" t="s">
        <v>36</v>
      </c>
      <c r="BE91" t="s">
        <v>36</v>
      </c>
      <c r="BF91" t="s">
        <v>36</v>
      </c>
      <c r="BG91" t="s">
        <v>12</v>
      </c>
      <c r="BH91" t="s">
        <v>36</v>
      </c>
      <c r="BI91" t="s">
        <v>36</v>
      </c>
      <c r="BJ91" t="s">
        <v>36</v>
      </c>
      <c r="BK91" t="s">
        <v>36</v>
      </c>
      <c r="BL91" t="s">
        <v>36</v>
      </c>
      <c r="BM91" t="s">
        <v>36</v>
      </c>
      <c r="BN91" t="s">
        <v>36</v>
      </c>
      <c r="BO91" t="s">
        <v>36</v>
      </c>
      <c r="BP91" t="s">
        <v>36</v>
      </c>
      <c r="BQ91" t="s">
        <v>36</v>
      </c>
      <c r="BR91" t="s">
        <v>36</v>
      </c>
      <c r="BS91" t="s">
        <v>36</v>
      </c>
      <c r="BT91" t="s">
        <v>36</v>
      </c>
      <c r="BU91" t="s">
        <v>36</v>
      </c>
      <c r="BV91" t="s">
        <v>36</v>
      </c>
      <c r="BW91" t="s">
        <v>36</v>
      </c>
      <c r="BX91" t="s">
        <v>36</v>
      </c>
      <c r="BY91" t="s">
        <v>36</v>
      </c>
      <c r="BZ91" t="s">
        <v>36</v>
      </c>
      <c r="CA91" t="s">
        <v>36</v>
      </c>
      <c r="CB91" t="s">
        <v>12</v>
      </c>
      <c r="CC91" t="s">
        <v>36</v>
      </c>
      <c r="CD91" t="s">
        <v>36</v>
      </c>
      <c r="CE91" t="s">
        <v>36</v>
      </c>
      <c r="CF91" t="s">
        <v>36</v>
      </c>
      <c r="CG91" t="s">
        <v>36</v>
      </c>
      <c r="CH91" t="s">
        <v>36</v>
      </c>
      <c r="CI91" t="s">
        <v>36</v>
      </c>
      <c r="CJ91" t="s">
        <v>36</v>
      </c>
      <c r="CK91" t="s">
        <v>36</v>
      </c>
      <c r="CL91" t="s">
        <v>36</v>
      </c>
      <c r="CM91" t="s">
        <v>36</v>
      </c>
      <c r="CN91" t="s">
        <v>36</v>
      </c>
      <c r="CO91" t="s">
        <v>36</v>
      </c>
      <c r="CP91" t="s">
        <v>36</v>
      </c>
      <c r="CQ91" t="s">
        <v>36</v>
      </c>
      <c r="CR91" t="s">
        <v>36</v>
      </c>
      <c r="CS91" t="s">
        <v>36</v>
      </c>
      <c r="CT91" t="s">
        <v>36</v>
      </c>
      <c r="CU91" t="s">
        <v>36</v>
      </c>
      <c r="CV91" t="s">
        <v>36</v>
      </c>
    </row>
    <row r="92" spans="1:100" ht="12.75" customHeight="1" x14ac:dyDescent="0.2">
      <c r="A92" s="18" t="s">
        <v>541</v>
      </c>
      <c r="B92" s="17" t="s">
        <v>509</v>
      </c>
      <c r="C92" s="17" t="s">
        <v>510</v>
      </c>
      <c r="D92" s="17"/>
      <c r="E92">
        <f t="shared" ref="E92:H92" si="102">IF(K92="-", 0, IF(K92=20, 25, IF(K92&gt;=15, 20, IF(K92&gt;=10, 10, IF(K92&gt;=5, 5, 0)))))</f>
        <v>20</v>
      </c>
      <c r="F92">
        <f t="shared" si="102"/>
        <v>0</v>
      </c>
      <c r="G92">
        <f t="shared" si="102"/>
        <v>0</v>
      </c>
      <c r="H92">
        <f t="shared" si="102"/>
        <v>0</v>
      </c>
      <c r="I92" s="5">
        <f t="shared" si="1"/>
        <v>20</v>
      </c>
      <c r="K92">
        <v>18</v>
      </c>
      <c r="L92" t="s">
        <v>36</v>
      </c>
      <c r="M92" t="s">
        <v>36</v>
      </c>
      <c r="N92">
        <v>0</v>
      </c>
      <c r="O92">
        <f t="shared" si="3"/>
        <v>2</v>
      </c>
      <c r="Q92" t="s">
        <v>12</v>
      </c>
      <c r="R92" t="s">
        <v>13</v>
      </c>
      <c r="S92" t="s">
        <v>17</v>
      </c>
      <c r="T92" t="s">
        <v>13</v>
      </c>
      <c r="U92" t="s">
        <v>13</v>
      </c>
      <c r="V92" t="s">
        <v>13</v>
      </c>
      <c r="W92" t="s">
        <v>13</v>
      </c>
      <c r="X92" t="s">
        <v>13</v>
      </c>
      <c r="Y92" t="s">
        <v>13</v>
      </c>
      <c r="Z92" t="s">
        <v>13</v>
      </c>
      <c r="AA92" t="s">
        <v>13</v>
      </c>
      <c r="AB92" t="s">
        <v>17</v>
      </c>
      <c r="AC92" t="s">
        <v>13</v>
      </c>
      <c r="AD92" t="s">
        <v>13</v>
      </c>
      <c r="AE92" t="s">
        <v>13</v>
      </c>
      <c r="AF92" t="s">
        <v>13</v>
      </c>
      <c r="AG92" t="s">
        <v>13</v>
      </c>
      <c r="AH92" t="s">
        <v>13</v>
      </c>
      <c r="AI92" t="s">
        <v>13</v>
      </c>
      <c r="AJ92" t="s">
        <v>13</v>
      </c>
      <c r="AK92" t="s">
        <v>13</v>
      </c>
      <c r="AL92" t="s">
        <v>12</v>
      </c>
      <c r="AM92" t="s">
        <v>36</v>
      </c>
      <c r="AN92" t="s">
        <v>36</v>
      </c>
      <c r="AO92" t="s">
        <v>36</v>
      </c>
      <c r="AP92" t="s">
        <v>36</v>
      </c>
      <c r="AQ92" t="s">
        <v>36</v>
      </c>
      <c r="AR92" t="s">
        <v>36</v>
      </c>
      <c r="AS92" t="s">
        <v>36</v>
      </c>
      <c r="AT92" t="s">
        <v>36</v>
      </c>
      <c r="AU92" t="s">
        <v>36</v>
      </c>
      <c r="AV92" t="s">
        <v>36</v>
      </c>
      <c r="AW92" t="s">
        <v>36</v>
      </c>
      <c r="AX92" t="s">
        <v>36</v>
      </c>
      <c r="AY92" t="s">
        <v>36</v>
      </c>
      <c r="AZ92" t="s">
        <v>36</v>
      </c>
      <c r="BA92" t="s">
        <v>36</v>
      </c>
      <c r="BB92" t="s">
        <v>36</v>
      </c>
      <c r="BC92" t="s">
        <v>36</v>
      </c>
      <c r="BD92" t="s">
        <v>36</v>
      </c>
      <c r="BE92" t="s">
        <v>36</v>
      </c>
      <c r="BF92" t="s">
        <v>36</v>
      </c>
      <c r="BG92" t="s">
        <v>12</v>
      </c>
      <c r="BH92" t="s">
        <v>36</v>
      </c>
      <c r="BI92" t="s">
        <v>36</v>
      </c>
      <c r="BJ92" t="s">
        <v>36</v>
      </c>
      <c r="BK92" t="s">
        <v>36</v>
      </c>
      <c r="BL92" t="s">
        <v>36</v>
      </c>
      <c r="BM92" t="s">
        <v>36</v>
      </c>
      <c r="BN92" t="s">
        <v>36</v>
      </c>
      <c r="BO92" t="s">
        <v>36</v>
      </c>
      <c r="BP92" t="s">
        <v>36</v>
      </c>
      <c r="BQ92" t="s">
        <v>36</v>
      </c>
      <c r="BR92" t="s">
        <v>36</v>
      </c>
      <c r="BS92" t="s">
        <v>36</v>
      </c>
      <c r="BT92" t="s">
        <v>36</v>
      </c>
      <c r="BU92" t="s">
        <v>36</v>
      </c>
      <c r="BV92" t="s">
        <v>36</v>
      </c>
      <c r="BW92" t="s">
        <v>36</v>
      </c>
      <c r="BX92" t="s">
        <v>36</v>
      </c>
      <c r="BY92" t="s">
        <v>36</v>
      </c>
      <c r="BZ92" t="s">
        <v>36</v>
      </c>
      <c r="CA92" t="s">
        <v>36</v>
      </c>
      <c r="CB92" t="s">
        <v>12</v>
      </c>
      <c r="CC92" t="s">
        <v>87</v>
      </c>
      <c r="CD92" t="s">
        <v>87</v>
      </c>
      <c r="CE92" t="s">
        <v>87</v>
      </c>
      <c r="CF92" t="s">
        <v>87</v>
      </c>
      <c r="CG92" t="s">
        <v>87</v>
      </c>
      <c r="CH92" t="s">
        <v>87</v>
      </c>
      <c r="CI92" t="s">
        <v>87</v>
      </c>
      <c r="CJ92" t="s">
        <v>87</v>
      </c>
      <c r="CK92" t="s">
        <v>87</v>
      </c>
      <c r="CL92" t="s">
        <v>87</v>
      </c>
      <c r="CM92" t="s">
        <v>87</v>
      </c>
      <c r="CN92" t="s">
        <v>87</v>
      </c>
      <c r="CO92" t="s">
        <v>87</v>
      </c>
      <c r="CP92" t="s">
        <v>87</v>
      </c>
      <c r="CQ92" t="s">
        <v>87</v>
      </c>
      <c r="CR92" t="s">
        <v>87</v>
      </c>
      <c r="CS92" t="s">
        <v>87</v>
      </c>
      <c r="CT92" t="s">
        <v>87</v>
      </c>
      <c r="CU92" t="s">
        <v>87</v>
      </c>
      <c r="CV92" t="s">
        <v>87</v>
      </c>
    </row>
    <row r="93" spans="1:100" ht="12.75" customHeight="1" x14ac:dyDescent="0.2">
      <c r="A93" s="18" t="s">
        <v>542</v>
      </c>
      <c r="B93" s="17" t="s">
        <v>418</v>
      </c>
      <c r="C93" s="17" t="s">
        <v>419</v>
      </c>
      <c r="D93" s="17"/>
      <c r="E93">
        <f t="shared" ref="E93:H93" si="103">IF(K93="-", 0, IF(K93=20, 25, IF(K93&gt;=15, 20, IF(K93&gt;=10, 10, IF(K93&gt;=5, 5, 0)))))</f>
        <v>20</v>
      </c>
      <c r="F93">
        <f t="shared" si="103"/>
        <v>0</v>
      </c>
      <c r="G93">
        <f t="shared" si="103"/>
        <v>0</v>
      </c>
      <c r="H93">
        <f t="shared" si="103"/>
        <v>0</v>
      </c>
      <c r="I93" s="5">
        <f t="shared" si="1"/>
        <v>20</v>
      </c>
      <c r="K93">
        <v>17</v>
      </c>
      <c r="L93">
        <f>COUNTIF(AM93:BF93, "=OK")</f>
        <v>0</v>
      </c>
      <c r="M93">
        <v>3</v>
      </c>
      <c r="N93">
        <v>0</v>
      </c>
      <c r="O93">
        <f t="shared" si="3"/>
        <v>3</v>
      </c>
      <c r="Q93" t="s">
        <v>12</v>
      </c>
      <c r="R93" t="s">
        <v>13</v>
      </c>
      <c r="S93" t="s">
        <v>13</v>
      </c>
      <c r="T93" t="s">
        <v>17</v>
      </c>
      <c r="U93" t="s">
        <v>13</v>
      </c>
      <c r="V93" t="s">
        <v>13</v>
      </c>
      <c r="W93" t="s">
        <v>13</v>
      </c>
      <c r="X93" t="s">
        <v>13</v>
      </c>
      <c r="Y93" t="s">
        <v>13</v>
      </c>
      <c r="Z93" t="s">
        <v>13</v>
      </c>
      <c r="AA93" t="s">
        <v>13</v>
      </c>
      <c r="AB93" t="s">
        <v>13</v>
      </c>
      <c r="AC93" t="s">
        <v>13</v>
      </c>
      <c r="AD93" t="s">
        <v>13</v>
      </c>
      <c r="AE93" t="s">
        <v>17</v>
      </c>
      <c r="AF93" t="s">
        <v>13</v>
      </c>
      <c r="AG93" t="s">
        <v>17</v>
      </c>
      <c r="AH93" t="s">
        <v>13</v>
      </c>
      <c r="AI93" t="s">
        <v>13</v>
      </c>
      <c r="AJ93" t="s">
        <v>13</v>
      </c>
      <c r="AK93" t="s">
        <v>13</v>
      </c>
      <c r="AL93" t="s">
        <v>12</v>
      </c>
      <c r="AM93" t="s">
        <v>17</v>
      </c>
      <c r="AN93" t="s">
        <v>17</v>
      </c>
      <c r="AO93" t="s">
        <v>17</v>
      </c>
      <c r="AP93" t="s">
        <v>17</v>
      </c>
      <c r="AQ93" t="s">
        <v>17</v>
      </c>
      <c r="AR93" t="s">
        <v>17</v>
      </c>
      <c r="AS93" t="s">
        <v>17</v>
      </c>
      <c r="AT93" t="s">
        <v>17</v>
      </c>
      <c r="AU93" t="s">
        <v>17</v>
      </c>
      <c r="AV93" t="s">
        <v>17</v>
      </c>
      <c r="AW93" t="s">
        <v>17</v>
      </c>
      <c r="AX93" t="s">
        <v>17</v>
      </c>
      <c r="AY93" t="s">
        <v>17</v>
      </c>
      <c r="AZ93" t="s">
        <v>17</v>
      </c>
      <c r="BA93" t="s">
        <v>17</v>
      </c>
      <c r="BB93" t="s">
        <v>17</v>
      </c>
      <c r="BC93" t="s">
        <v>17</v>
      </c>
      <c r="BD93" t="s">
        <v>17</v>
      </c>
      <c r="BE93" t="s">
        <v>17</v>
      </c>
      <c r="BF93" t="s">
        <v>17</v>
      </c>
      <c r="BG93" t="s">
        <v>12</v>
      </c>
      <c r="BH93" t="s">
        <v>17</v>
      </c>
      <c r="BI93" t="s">
        <v>17</v>
      </c>
      <c r="BJ93" t="s">
        <v>17</v>
      </c>
      <c r="BK93" t="s">
        <v>17</v>
      </c>
      <c r="BL93" t="s">
        <v>17</v>
      </c>
      <c r="BM93" t="s">
        <v>17</v>
      </c>
      <c r="BN93" t="s">
        <v>13</v>
      </c>
      <c r="BO93" t="s">
        <v>17</v>
      </c>
      <c r="BP93" t="s">
        <v>17</v>
      </c>
      <c r="BQ93" t="s">
        <v>17</v>
      </c>
      <c r="BR93" t="s">
        <v>17</v>
      </c>
      <c r="BS93" t="s">
        <v>17</v>
      </c>
      <c r="BT93" t="s">
        <v>17</v>
      </c>
      <c r="BU93" t="s">
        <v>17</v>
      </c>
      <c r="BV93" t="s">
        <v>13</v>
      </c>
      <c r="BW93" t="s">
        <v>13</v>
      </c>
      <c r="BX93" t="s">
        <v>17</v>
      </c>
      <c r="BY93" t="s">
        <v>17</v>
      </c>
      <c r="BZ93" t="s">
        <v>17</v>
      </c>
      <c r="CA93" t="s">
        <v>17</v>
      </c>
      <c r="CB93" t="s">
        <v>12</v>
      </c>
      <c r="CC93" t="s">
        <v>17</v>
      </c>
      <c r="CD93" t="s">
        <v>17</v>
      </c>
      <c r="CE93" t="s">
        <v>17</v>
      </c>
      <c r="CF93" t="s">
        <v>17</v>
      </c>
      <c r="CG93" t="s">
        <v>17</v>
      </c>
      <c r="CH93" t="s">
        <v>17</v>
      </c>
      <c r="CI93" t="s">
        <v>17</v>
      </c>
      <c r="CJ93" t="s">
        <v>17</v>
      </c>
      <c r="CK93" t="s">
        <v>17</v>
      </c>
      <c r="CL93" t="s">
        <v>17</v>
      </c>
      <c r="CM93" t="s">
        <v>17</v>
      </c>
      <c r="CN93" t="s">
        <v>17</v>
      </c>
      <c r="CO93" t="s">
        <v>17</v>
      </c>
      <c r="CP93" t="s">
        <v>17</v>
      </c>
      <c r="CQ93" t="s">
        <v>17</v>
      </c>
      <c r="CR93" t="s">
        <v>17</v>
      </c>
      <c r="CS93" t="s">
        <v>17</v>
      </c>
      <c r="CT93" t="s">
        <v>17</v>
      </c>
      <c r="CU93" t="s">
        <v>17</v>
      </c>
      <c r="CV93" t="s">
        <v>17</v>
      </c>
    </row>
    <row r="94" spans="1:100" ht="12.75" customHeight="1" x14ac:dyDescent="0.2">
      <c r="A94" s="18" t="s">
        <v>543</v>
      </c>
      <c r="B94" s="17" t="s">
        <v>418</v>
      </c>
      <c r="C94" s="17" t="s">
        <v>419</v>
      </c>
      <c r="D94" s="17"/>
      <c r="E94">
        <f t="shared" ref="E94:H94" si="104">IF(K94="-", 0, IF(K94=20, 25, IF(K94&gt;=15, 20, IF(K94&gt;=10, 10, IF(K94&gt;=5, 5, 0)))))</f>
        <v>0</v>
      </c>
      <c r="F94">
        <f t="shared" si="104"/>
        <v>0</v>
      </c>
      <c r="G94">
        <f t="shared" si="104"/>
        <v>0</v>
      </c>
      <c r="H94">
        <f t="shared" si="104"/>
        <v>20</v>
      </c>
      <c r="I94" s="5">
        <f t="shared" si="1"/>
        <v>20</v>
      </c>
      <c r="K94">
        <v>2</v>
      </c>
      <c r="L94" t="s">
        <v>36</v>
      </c>
      <c r="M94" t="s">
        <v>36</v>
      </c>
      <c r="N94">
        <v>17</v>
      </c>
      <c r="O94">
        <f t="shared" si="3"/>
        <v>18</v>
      </c>
      <c r="Q94" t="s">
        <v>12</v>
      </c>
      <c r="R94" t="s">
        <v>13</v>
      </c>
      <c r="S94" t="s">
        <v>17</v>
      </c>
      <c r="T94" t="s">
        <v>17</v>
      </c>
      <c r="U94" t="s">
        <v>13</v>
      </c>
      <c r="V94" t="s">
        <v>17</v>
      </c>
      <c r="W94" t="s">
        <v>17</v>
      </c>
      <c r="X94" t="s">
        <v>17</v>
      </c>
      <c r="Y94" t="s">
        <v>17</v>
      </c>
      <c r="Z94" t="s">
        <v>17</v>
      </c>
      <c r="AA94" t="s">
        <v>17</v>
      </c>
      <c r="AB94" t="s">
        <v>17</v>
      </c>
      <c r="AC94" t="s">
        <v>17</v>
      </c>
      <c r="AD94" t="s">
        <v>17</v>
      </c>
      <c r="AE94" t="s">
        <v>17</v>
      </c>
      <c r="AF94" t="s">
        <v>17</v>
      </c>
      <c r="AG94" t="s">
        <v>17</v>
      </c>
      <c r="AH94" t="s">
        <v>17</v>
      </c>
      <c r="AI94" t="s">
        <v>17</v>
      </c>
      <c r="AJ94" t="s">
        <v>17</v>
      </c>
      <c r="AK94" t="s">
        <v>17</v>
      </c>
      <c r="AL94" t="s">
        <v>12</v>
      </c>
      <c r="AM94" t="s">
        <v>36</v>
      </c>
      <c r="AN94" t="s">
        <v>36</v>
      </c>
      <c r="AO94" t="s">
        <v>36</v>
      </c>
      <c r="AP94" t="s">
        <v>36</v>
      </c>
      <c r="AQ94" t="s">
        <v>36</v>
      </c>
      <c r="AR94" t="s">
        <v>36</v>
      </c>
      <c r="AS94" t="s">
        <v>36</v>
      </c>
      <c r="AT94" t="s">
        <v>36</v>
      </c>
      <c r="AU94" t="s">
        <v>36</v>
      </c>
      <c r="AV94" t="s">
        <v>36</v>
      </c>
      <c r="AW94" t="s">
        <v>36</v>
      </c>
      <c r="AX94" t="s">
        <v>36</v>
      </c>
      <c r="AY94" t="s">
        <v>36</v>
      </c>
      <c r="AZ94" t="s">
        <v>36</v>
      </c>
      <c r="BA94" t="s">
        <v>36</v>
      </c>
      <c r="BB94" t="s">
        <v>36</v>
      </c>
      <c r="BC94" t="s">
        <v>36</v>
      </c>
      <c r="BD94" t="s">
        <v>36</v>
      </c>
      <c r="BE94" t="s">
        <v>36</v>
      </c>
      <c r="BF94" t="s">
        <v>36</v>
      </c>
      <c r="BG94" t="s">
        <v>12</v>
      </c>
      <c r="BH94" t="s">
        <v>36</v>
      </c>
      <c r="BI94" t="s">
        <v>36</v>
      </c>
      <c r="BJ94" t="s">
        <v>36</v>
      </c>
      <c r="BK94" t="s">
        <v>36</v>
      </c>
      <c r="BL94" t="s">
        <v>36</v>
      </c>
      <c r="BM94" t="s">
        <v>36</v>
      </c>
      <c r="BN94" t="s">
        <v>36</v>
      </c>
      <c r="BO94" t="s">
        <v>36</v>
      </c>
      <c r="BP94" t="s">
        <v>36</v>
      </c>
      <c r="BQ94" t="s">
        <v>36</v>
      </c>
      <c r="BR94" t="s">
        <v>36</v>
      </c>
      <c r="BS94" t="s">
        <v>36</v>
      </c>
      <c r="BT94" t="s">
        <v>36</v>
      </c>
      <c r="BU94" t="s">
        <v>36</v>
      </c>
      <c r="BV94" t="s">
        <v>36</v>
      </c>
      <c r="BW94" t="s">
        <v>36</v>
      </c>
      <c r="BX94" t="s">
        <v>36</v>
      </c>
      <c r="BY94" t="s">
        <v>36</v>
      </c>
      <c r="BZ94" t="s">
        <v>36</v>
      </c>
      <c r="CA94" t="s">
        <v>36</v>
      </c>
      <c r="CB94" t="s">
        <v>12</v>
      </c>
      <c r="CC94" t="s">
        <v>13</v>
      </c>
      <c r="CD94" t="s">
        <v>13</v>
      </c>
      <c r="CE94" t="s">
        <v>17</v>
      </c>
      <c r="CF94" t="s">
        <v>13</v>
      </c>
      <c r="CG94" t="s">
        <v>13</v>
      </c>
      <c r="CH94" t="s">
        <v>13</v>
      </c>
      <c r="CI94" t="s">
        <v>13</v>
      </c>
      <c r="CJ94" t="s">
        <v>13</v>
      </c>
      <c r="CK94" t="s">
        <v>13</v>
      </c>
      <c r="CL94" t="s">
        <v>13</v>
      </c>
      <c r="CM94" t="s">
        <v>13</v>
      </c>
      <c r="CN94" t="s">
        <v>13</v>
      </c>
      <c r="CO94" t="s">
        <v>13</v>
      </c>
      <c r="CP94" t="s">
        <v>13</v>
      </c>
      <c r="CQ94" t="s">
        <v>13</v>
      </c>
      <c r="CR94" t="s">
        <v>13</v>
      </c>
      <c r="CS94" t="s">
        <v>13</v>
      </c>
      <c r="CT94" t="s">
        <v>13</v>
      </c>
      <c r="CU94" t="s">
        <v>17</v>
      </c>
      <c r="CV94" t="s">
        <v>17</v>
      </c>
    </row>
    <row r="95" spans="1:100" ht="12.75" customHeight="1" x14ac:dyDescent="0.2">
      <c r="A95" s="18" t="s">
        <v>280</v>
      </c>
      <c r="B95" s="18" t="s">
        <v>475</v>
      </c>
      <c r="C95" s="17" t="s">
        <v>476</v>
      </c>
      <c r="D95" s="17"/>
      <c r="E95">
        <f t="shared" ref="E95:H95" si="105">IF(K95="-", 0, IF(K95=20, 25, IF(K95&gt;=15, 20, IF(K95&gt;=10, 10, IF(K95&gt;=5, 5, 0)))))</f>
        <v>0</v>
      </c>
      <c r="F95">
        <f t="shared" si="105"/>
        <v>0</v>
      </c>
      <c r="G95">
        <f t="shared" si="105"/>
        <v>0</v>
      </c>
      <c r="H95">
        <f t="shared" si="105"/>
        <v>20</v>
      </c>
      <c r="I95" s="5">
        <f t="shared" si="1"/>
        <v>20</v>
      </c>
      <c r="K95" t="s">
        <v>36</v>
      </c>
      <c r="L95">
        <f t="shared" ref="L95:L97" si="106">COUNTIF(AM95:BF95, "=OK")</f>
        <v>0</v>
      </c>
      <c r="M95">
        <v>0</v>
      </c>
      <c r="N95">
        <v>15</v>
      </c>
      <c r="O95">
        <f t="shared" si="3"/>
        <v>0</v>
      </c>
      <c r="Q95" t="s">
        <v>12</v>
      </c>
      <c r="R95" t="s">
        <v>36</v>
      </c>
      <c r="S95" t="s">
        <v>36</v>
      </c>
      <c r="T95" t="s">
        <v>36</v>
      </c>
      <c r="U95" t="s">
        <v>36</v>
      </c>
      <c r="V95" t="s">
        <v>36</v>
      </c>
      <c r="W95" t="s">
        <v>36</v>
      </c>
      <c r="X95" t="s">
        <v>36</v>
      </c>
      <c r="Y95" t="s">
        <v>36</v>
      </c>
      <c r="Z95" t="s">
        <v>36</v>
      </c>
      <c r="AA95" t="s">
        <v>36</v>
      </c>
      <c r="AB95" t="s">
        <v>36</v>
      </c>
      <c r="AC95" t="s">
        <v>36</v>
      </c>
      <c r="AD95" t="s">
        <v>36</v>
      </c>
      <c r="AE95" t="s">
        <v>36</v>
      </c>
      <c r="AF95" t="s">
        <v>36</v>
      </c>
      <c r="AG95" t="s">
        <v>36</v>
      </c>
      <c r="AH95" t="s">
        <v>36</v>
      </c>
      <c r="AI95" t="s">
        <v>36</v>
      </c>
      <c r="AJ95" t="s">
        <v>36</v>
      </c>
      <c r="AK95" t="s">
        <v>36</v>
      </c>
      <c r="AL95" t="s">
        <v>12</v>
      </c>
      <c r="AM95" t="s">
        <v>17</v>
      </c>
      <c r="AN95" t="s">
        <v>17</v>
      </c>
      <c r="AO95" t="s">
        <v>17</v>
      </c>
      <c r="AP95" t="s">
        <v>17</v>
      </c>
      <c r="AQ95" t="s">
        <v>17</v>
      </c>
      <c r="AR95" t="s">
        <v>17</v>
      </c>
      <c r="AS95" t="s">
        <v>17</v>
      </c>
      <c r="AT95" t="s">
        <v>17</v>
      </c>
      <c r="AU95" t="s">
        <v>17</v>
      </c>
      <c r="AV95" t="s">
        <v>17</v>
      </c>
      <c r="AW95" t="s">
        <v>17</v>
      </c>
      <c r="AX95" t="s">
        <v>17</v>
      </c>
      <c r="AY95" t="s">
        <v>17</v>
      </c>
      <c r="AZ95" t="s">
        <v>17</v>
      </c>
      <c r="BA95" t="s">
        <v>17</v>
      </c>
      <c r="BB95" t="s">
        <v>87</v>
      </c>
      <c r="BC95" t="s">
        <v>87</v>
      </c>
      <c r="BD95" t="s">
        <v>87</v>
      </c>
      <c r="BE95" t="s">
        <v>87</v>
      </c>
      <c r="BF95" t="s">
        <v>87</v>
      </c>
      <c r="BG95" t="s">
        <v>12</v>
      </c>
      <c r="BH95" t="s">
        <v>17</v>
      </c>
      <c r="BI95" t="s">
        <v>17</v>
      </c>
      <c r="BJ95" t="s">
        <v>17</v>
      </c>
      <c r="BK95" t="s">
        <v>17</v>
      </c>
      <c r="BL95" t="s">
        <v>17</v>
      </c>
      <c r="BM95" t="s">
        <v>17</v>
      </c>
      <c r="BN95" t="s">
        <v>17</v>
      </c>
      <c r="BO95" t="s">
        <v>17</v>
      </c>
      <c r="BP95" t="s">
        <v>17</v>
      </c>
      <c r="BQ95" t="s">
        <v>17</v>
      </c>
      <c r="BR95" t="s">
        <v>17</v>
      </c>
      <c r="BS95" t="s">
        <v>17</v>
      </c>
      <c r="BT95" t="s">
        <v>17</v>
      </c>
      <c r="BU95" t="s">
        <v>17</v>
      </c>
      <c r="BV95" t="s">
        <v>17</v>
      </c>
      <c r="BW95" t="s">
        <v>17</v>
      </c>
      <c r="BX95" t="s">
        <v>17</v>
      </c>
      <c r="BY95" t="s">
        <v>17</v>
      </c>
      <c r="BZ95" t="s">
        <v>17</v>
      </c>
      <c r="CA95" t="s">
        <v>17</v>
      </c>
      <c r="CB95" t="s">
        <v>12</v>
      </c>
      <c r="CC95" t="s">
        <v>13</v>
      </c>
      <c r="CD95" t="s">
        <v>17</v>
      </c>
      <c r="CE95" t="s">
        <v>87</v>
      </c>
      <c r="CF95" t="s">
        <v>13</v>
      </c>
      <c r="CG95" t="s">
        <v>17</v>
      </c>
      <c r="CH95" t="s">
        <v>13</v>
      </c>
      <c r="CI95" t="s">
        <v>13</v>
      </c>
      <c r="CJ95" t="s">
        <v>13</v>
      </c>
      <c r="CK95" t="s">
        <v>13</v>
      </c>
      <c r="CL95" t="s">
        <v>13</v>
      </c>
      <c r="CM95" t="s">
        <v>13</v>
      </c>
      <c r="CN95" t="s">
        <v>13</v>
      </c>
      <c r="CO95" t="s">
        <v>13</v>
      </c>
      <c r="CP95" t="s">
        <v>13</v>
      </c>
      <c r="CQ95" t="s">
        <v>13</v>
      </c>
      <c r="CR95" t="s">
        <v>13</v>
      </c>
      <c r="CS95" t="s">
        <v>13</v>
      </c>
      <c r="CT95" t="s">
        <v>13</v>
      </c>
      <c r="CU95" t="s">
        <v>87</v>
      </c>
      <c r="CV95" t="s">
        <v>87</v>
      </c>
    </row>
    <row r="96" spans="1:100" ht="12.75" customHeight="1" x14ac:dyDescent="0.2">
      <c r="A96" s="18" t="s">
        <v>539</v>
      </c>
      <c r="B96" s="17"/>
      <c r="C96" s="17"/>
      <c r="D96" s="17"/>
      <c r="E96">
        <f t="shared" ref="E96:H96" si="107">IF(K96="-", 0, IF(K96=20, 25, IF(K96&gt;=15, 20, IF(K96&gt;=10, 10, IF(K96&gt;=5, 5, 0)))))</f>
        <v>0</v>
      </c>
      <c r="F96">
        <f t="shared" si="107"/>
        <v>0</v>
      </c>
      <c r="G96">
        <f t="shared" si="107"/>
        <v>0</v>
      </c>
      <c r="H96">
        <f t="shared" si="107"/>
        <v>20</v>
      </c>
      <c r="I96" s="5">
        <f t="shared" si="1"/>
        <v>20</v>
      </c>
      <c r="K96">
        <v>0</v>
      </c>
      <c r="L96">
        <f t="shared" si="106"/>
        <v>0</v>
      </c>
      <c r="M96">
        <v>0</v>
      </c>
      <c r="N96">
        <v>19</v>
      </c>
      <c r="O96">
        <f t="shared" si="3"/>
        <v>20</v>
      </c>
      <c r="Q96" t="s">
        <v>12</v>
      </c>
      <c r="R96" t="s">
        <v>17</v>
      </c>
      <c r="S96" t="s">
        <v>17</v>
      </c>
      <c r="T96" t="s">
        <v>17</v>
      </c>
      <c r="U96" t="s">
        <v>17</v>
      </c>
      <c r="V96" t="s">
        <v>17</v>
      </c>
      <c r="W96" t="s">
        <v>17</v>
      </c>
      <c r="X96" t="s">
        <v>17</v>
      </c>
      <c r="Y96" t="s">
        <v>17</v>
      </c>
      <c r="Z96" t="s">
        <v>17</v>
      </c>
      <c r="AA96" t="s">
        <v>17</v>
      </c>
      <c r="AB96" t="s">
        <v>17</v>
      </c>
      <c r="AC96" t="s">
        <v>17</v>
      </c>
      <c r="AD96" t="s">
        <v>17</v>
      </c>
      <c r="AE96" t="s">
        <v>17</v>
      </c>
      <c r="AF96" t="s">
        <v>17</v>
      </c>
      <c r="AG96" t="s">
        <v>17</v>
      </c>
      <c r="AH96" t="s">
        <v>17</v>
      </c>
      <c r="AI96" t="s">
        <v>17</v>
      </c>
      <c r="AJ96" t="s">
        <v>17</v>
      </c>
      <c r="AK96" t="s">
        <v>17</v>
      </c>
      <c r="AL96" t="s">
        <v>12</v>
      </c>
      <c r="AM96" t="s">
        <v>17</v>
      </c>
      <c r="AN96" t="s">
        <v>17</v>
      </c>
      <c r="AO96" t="s">
        <v>17</v>
      </c>
      <c r="AP96" t="s">
        <v>17</v>
      </c>
      <c r="AQ96" t="s">
        <v>17</v>
      </c>
      <c r="AR96" t="s">
        <v>17</v>
      </c>
      <c r="AS96" t="s">
        <v>17</v>
      </c>
      <c r="AT96" t="s">
        <v>17</v>
      </c>
      <c r="AU96" t="s">
        <v>17</v>
      </c>
      <c r="AV96" t="s">
        <v>17</v>
      </c>
      <c r="AW96" t="s">
        <v>17</v>
      </c>
      <c r="AX96" t="s">
        <v>17</v>
      </c>
      <c r="AY96" t="s">
        <v>17</v>
      </c>
      <c r="AZ96" t="s">
        <v>17</v>
      </c>
      <c r="BA96" t="s">
        <v>17</v>
      </c>
      <c r="BB96" t="s">
        <v>17</v>
      </c>
      <c r="BC96" t="s">
        <v>17</v>
      </c>
      <c r="BD96" t="s">
        <v>17</v>
      </c>
      <c r="BE96" t="s">
        <v>17</v>
      </c>
      <c r="BF96" t="s">
        <v>17</v>
      </c>
      <c r="BG96" t="s">
        <v>12</v>
      </c>
      <c r="BH96" t="s">
        <v>96</v>
      </c>
      <c r="BI96" t="s">
        <v>96</v>
      </c>
      <c r="BJ96" t="s">
        <v>96</v>
      </c>
      <c r="BK96" t="s">
        <v>96</v>
      </c>
      <c r="BL96" t="s">
        <v>96</v>
      </c>
      <c r="BM96" t="s">
        <v>96</v>
      </c>
      <c r="BN96" t="s">
        <v>96</v>
      </c>
      <c r="BO96" t="s">
        <v>96</v>
      </c>
      <c r="BP96" t="s">
        <v>96</v>
      </c>
      <c r="BQ96" t="s">
        <v>96</v>
      </c>
      <c r="BR96" t="s">
        <v>96</v>
      </c>
      <c r="BS96" t="s">
        <v>96</v>
      </c>
      <c r="BT96" t="s">
        <v>96</v>
      </c>
      <c r="BU96" t="s">
        <v>96</v>
      </c>
      <c r="BV96" t="s">
        <v>96</v>
      </c>
      <c r="BW96" t="s">
        <v>96</v>
      </c>
      <c r="BX96" t="s">
        <v>96</v>
      </c>
      <c r="BY96" t="s">
        <v>96</v>
      </c>
      <c r="BZ96" t="s">
        <v>96</v>
      </c>
      <c r="CA96" t="s">
        <v>96</v>
      </c>
      <c r="CB96" t="s">
        <v>12</v>
      </c>
      <c r="CC96" t="s">
        <v>13</v>
      </c>
      <c r="CD96" t="s">
        <v>13</v>
      </c>
      <c r="CE96" t="s">
        <v>13</v>
      </c>
      <c r="CF96" t="s">
        <v>13</v>
      </c>
      <c r="CG96" t="s">
        <v>13</v>
      </c>
      <c r="CH96" t="s">
        <v>13</v>
      </c>
      <c r="CI96" t="s">
        <v>13</v>
      </c>
      <c r="CJ96" t="s">
        <v>13</v>
      </c>
      <c r="CK96" t="s">
        <v>13</v>
      </c>
      <c r="CL96" t="s">
        <v>13</v>
      </c>
      <c r="CM96" t="s">
        <v>13</v>
      </c>
      <c r="CN96" t="s">
        <v>13</v>
      </c>
      <c r="CO96" t="s">
        <v>13</v>
      </c>
      <c r="CP96" t="s">
        <v>13</v>
      </c>
      <c r="CQ96" t="s">
        <v>13</v>
      </c>
      <c r="CR96" t="s">
        <v>13</v>
      </c>
      <c r="CS96" t="s">
        <v>13</v>
      </c>
      <c r="CT96" t="s">
        <v>13</v>
      </c>
      <c r="CU96" t="s">
        <v>13</v>
      </c>
      <c r="CV96" t="s">
        <v>87</v>
      </c>
    </row>
    <row r="97" spans="1:100" ht="12.75" customHeight="1" x14ac:dyDescent="0.2">
      <c r="A97" s="18" t="s">
        <v>355</v>
      </c>
      <c r="B97" s="17"/>
      <c r="C97" s="17"/>
      <c r="D97" s="17"/>
      <c r="E97">
        <f t="shared" ref="E97:H97" si="108">IF(K97="-", 0, IF(K97=20, 25, IF(K97&gt;=15, 20, IF(K97&gt;=10, 10, IF(K97&gt;=5, 5, 0)))))</f>
        <v>0</v>
      </c>
      <c r="F97">
        <f t="shared" si="108"/>
        <v>0</v>
      </c>
      <c r="G97">
        <f t="shared" si="108"/>
        <v>0</v>
      </c>
      <c r="H97">
        <f t="shared" si="108"/>
        <v>20</v>
      </c>
      <c r="I97" s="5">
        <f t="shared" si="1"/>
        <v>20</v>
      </c>
      <c r="K97">
        <v>0</v>
      </c>
      <c r="L97">
        <f t="shared" si="106"/>
        <v>0</v>
      </c>
      <c r="M97">
        <v>1</v>
      </c>
      <c r="N97">
        <v>17</v>
      </c>
      <c r="O97">
        <f t="shared" si="3"/>
        <v>20</v>
      </c>
      <c r="Q97" t="s">
        <v>12</v>
      </c>
      <c r="R97" t="s">
        <v>17</v>
      </c>
      <c r="S97" t="s">
        <v>17</v>
      </c>
      <c r="T97" t="s">
        <v>17</v>
      </c>
      <c r="U97" t="s">
        <v>17</v>
      </c>
      <c r="V97" t="s">
        <v>17</v>
      </c>
      <c r="W97" t="s">
        <v>17</v>
      </c>
      <c r="X97" t="s">
        <v>17</v>
      </c>
      <c r="Y97" t="s">
        <v>17</v>
      </c>
      <c r="Z97" t="s">
        <v>17</v>
      </c>
      <c r="AA97" t="s">
        <v>17</v>
      </c>
      <c r="AB97" t="s">
        <v>17</v>
      </c>
      <c r="AC97" t="s">
        <v>17</v>
      </c>
      <c r="AD97" t="s">
        <v>17</v>
      </c>
      <c r="AE97" t="s">
        <v>17</v>
      </c>
      <c r="AF97" t="s">
        <v>17</v>
      </c>
      <c r="AG97" t="s">
        <v>17</v>
      </c>
      <c r="AH97" t="s">
        <v>17</v>
      </c>
      <c r="AI97" t="s">
        <v>17</v>
      </c>
      <c r="AJ97" t="s">
        <v>17</v>
      </c>
      <c r="AK97" t="s">
        <v>17</v>
      </c>
      <c r="AL97" t="s">
        <v>12</v>
      </c>
      <c r="AM97" t="s">
        <v>17</v>
      </c>
      <c r="AN97" t="s">
        <v>17</v>
      </c>
      <c r="AO97" t="s">
        <v>17</v>
      </c>
      <c r="AP97" t="s">
        <v>17</v>
      </c>
      <c r="AQ97" t="s">
        <v>17</v>
      </c>
      <c r="AR97" t="s">
        <v>17</v>
      </c>
      <c r="AS97" t="s">
        <v>17</v>
      </c>
      <c r="AT97" t="s">
        <v>17</v>
      </c>
      <c r="AU97" t="s">
        <v>17</v>
      </c>
      <c r="AV97" t="s">
        <v>17</v>
      </c>
      <c r="AW97" t="s">
        <v>17</v>
      </c>
      <c r="AX97" t="s">
        <v>17</v>
      </c>
      <c r="AY97" t="s">
        <v>17</v>
      </c>
      <c r="AZ97" t="s">
        <v>17</v>
      </c>
      <c r="BA97" t="s">
        <v>17</v>
      </c>
      <c r="BB97" t="s">
        <v>87</v>
      </c>
      <c r="BC97" t="s">
        <v>87</v>
      </c>
      <c r="BD97" t="s">
        <v>87</v>
      </c>
      <c r="BE97" t="s">
        <v>87</v>
      </c>
      <c r="BF97" t="s">
        <v>87</v>
      </c>
      <c r="BG97" t="s">
        <v>12</v>
      </c>
      <c r="BH97" t="s">
        <v>17</v>
      </c>
      <c r="BI97" t="s">
        <v>17</v>
      </c>
      <c r="BJ97" t="s">
        <v>17</v>
      </c>
      <c r="BK97" t="s">
        <v>17</v>
      </c>
      <c r="BL97" t="s">
        <v>17</v>
      </c>
      <c r="BM97" t="s">
        <v>17</v>
      </c>
      <c r="BN97" t="s">
        <v>17</v>
      </c>
      <c r="BO97" t="s">
        <v>17</v>
      </c>
      <c r="BP97" t="s">
        <v>17</v>
      </c>
      <c r="BQ97" t="s">
        <v>17</v>
      </c>
      <c r="BR97" t="s">
        <v>17</v>
      </c>
      <c r="BS97" t="s">
        <v>17</v>
      </c>
      <c r="BT97" t="s">
        <v>17</v>
      </c>
      <c r="BU97" t="s">
        <v>17</v>
      </c>
      <c r="BV97" t="s">
        <v>13</v>
      </c>
      <c r="BW97" t="s">
        <v>17</v>
      </c>
      <c r="BX97" t="s">
        <v>17</v>
      </c>
      <c r="BY97" t="s">
        <v>17</v>
      </c>
      <c r="BZ97" t="s">
        <v>17</v>
      </c>
      <c r="CA97" t="s">
        <v>17</v>
      </c>
      <c r="CB97" t="s">
        <v>12</v>
      </c>
      <c r="CC97" t="s">
        <v>13</v>
      </c>
      <c r="CD97" t="s">
        <v>13</v>
      </c>
      <c r="CE97" t="s">
        <v>87</v>
      </c>
      <c r="CF97" t="s">
        <v>13</v>
      </c>
      <c r="CG97" t="s">
        <v>13</v>
      </c>
      <c r="CH97" t="s">
        <v>13</v>
      </c>
      <c r="CI97" t="s">
        <v>13</v>
      </c>
      <c r="CJ97" t="s">
        <v>13</v>
      </c>
      <c r="CK97" t="s">
        <v>13</v>
      </c>
      <c r="CL97" t="s">
        <v>13</v>
      </c>
      <c r="CM97" t="s">
        <v>13</v>
      </c>
      <c r="CN97" t="s">
        <v>13</v>
      </c>
      <c r="CO97" t="s">
        <v>13</v>
      </c>
      <c r="CP97" t="s">
        <v>13</v>
      </c>
      <c r="CQ97" t="s">
        <v>13</v>
      </c>
      <c r="CR97" t="s">
        <v>13</v>
      </c>
      <c r="CS97" t="s">
        <v>13</v>
      </c>
      <c r="CT97" t="s">
        <v>13</v>
      </c>
      <c r="CU97" t="s">
        <v>87</v>
      </c>
      <c r="CV97" t="s">
        <v>87</v>
      </c>
    </row>
    <row r="98" spans="1:100" ht="12.75" customHeight="1" x14ac:dyDescent="0.2">
      <c r="A98" s="18" t="s">
        <v>283</v>
      </c>
      <c r="B98" s="17"/>
      <c r="C98" s="24"/>
      <c r="D98" s="17"/>
      <c r="E98">
        <f t="shared" ref="E98:H98" si="109">IF(K98="-", 0, IF(K98=20, 25, IF(K98&gt;=15, 20, IF(K98&gt;=10, 10, IF(K98&gt;=5, 5, 0)))))</f>
        <v>0</v>
      </c>
      <c r="F98">
        <f t="shared" si="109"/>
        <v>0</v>
      </c>
      <c r="G98">
        <f t="shared" si="109"/>
        <v>0</v>
      </c>
      <c r="H98">
        <f t="shared" si="109"/>
        <v>20</v>
      </c>
      <c r="I98" s="5">
        <f t="shared" si="1"/>
        <v>20</v>
      </c>
      <c r="K98" t="s">
        <v>36</v>
      </c>
      <c r="L98" t="s">
        <v>36</v>
      </c>
      <c r="M98" t="s">
        <v>36</v>
      </c>
      <c r="N98">
        <v>18</v>
      </c>
      <c r="O98">
        <f t="shared" si="3"/>
        <v>0</v>
      </c>
      <c r="Q98" t="s">
        <v>12</v>
      </c>
      <c r="R98" t="s">
        <v>36</v>
      </c>
      <c r="S98" t="s">
        <v>36</v>
      </c>
      <c r="T98" t="s">
        <v>36</v>
      </c>
      <c r="U98" t="s">
        <v>36</v>
      </c>
      <c r="V98" t="s">
        <v>36</v>
      </c>
      <c r="W98" t="s">
        <v>36</v>
      </c>
      <c r="X98" t="s">
        <v>36</v>
      </c>
      <c r="Y98" t="s">
        <v>36</v>
      </c>
      <c r="Z98" t="s">
        <v>36</v>
      </c>
      <c r="AA98" t="s">
        <v>36</v>
      </c>
      <c r="AB98" t="s">
        <v>36</v>
      </c>
      <c r="AC98" t="s">
        <v>36</v>
      </c>
      <c r="AD98" t="s">
        <v>36</v>
      </c>
      <c r="AE98" t="s">
        <v>36</v>
      </c>
      <c r="AF98" t="s">
        <v>36</v>
      </c>
      <c r="AG98" t="s">
        <v>36</v>
      </c>
      <c r="AH98" t="s">
        <v>36</v>
      </c>
      <c r="AI98" t="s">
        <v>36</v>
      </c>
      <c r="AJ98" t="s">
        <v>36</v>
      </c>
      <c r="AK98" t="s">
        <v>36</v>
      </c>
      <c r="AL98" t="s">
        <v>12</v>
      </c>
      <c r="AM98" t="s">
        <v>36</v>
      </c>
      <c r="AN98" t="s">
        <v>36</v>
      </c>
      <c r="AO98" t="s">
        <v>36</v>
      </c>
      <c r="AP98" t="s">
        <v>36</v>
      </c>
      <c r="AQ98" t="s">
        <v>36</v>
      </c>
      <c r="AR98" t="s">
        <v>36</v>
      </c>
      <c r="AS98" t="s">
        <v>36</v>
      </c>
      <c r="AT98" t="s">
        <v>36</v>
      </c>
      <c r="AU98" t="s">
        <v>36</v>
      </c>
      <c r="AV98" t="s">
        <v>36</v>
      </c>
      <c r="AW98" t="s">
        <v>36</v>
      </c>
      <c r="AX98" t="s">
        <v>36</v>
      </c>
      <c r="AY98" t="s">
        <v>36</v>
      </c>
      <c r="AZ98" t="s">
        <v>36</v>
      </c>
      <c r="BA98" t="s">
        <v>36</v>
      </c>
      <c r="BB98" t="s">
        <v>36</v>
      </c>
      <c r="BC98" t="s">
        <v>36</v>
      </c>
      <c r="BD98" t="s">
        <v>36</v>
      </c>
      <c r="BE98" t="s">
        <v>36</v>
      </c>
      <c r="BF98" t="s">
        <v>36</v>
      </c>
      <c r="BG98" t="s">
        <v>12</v>
      </c>
      <c r="BH98" t="s">
        <v>36</v>
      </c>
      <c r="BI98" t="s">
        <v>36</v>
      </c>
      <c r="BJ98" t="s">
        <v>36</v>
      </c>
      <c r="BK98" t="s">
        <v>36</v>
      </c>
      <c r="BL98" t="s">
        <v>36</v>
      </c>
      <c r="BM98" t="s">
        <v>36</v>
      </c>
      <c r="BN98" t="s">
        <v>36</v>
      </c>
      <c r="BO98" t="s">
        <v>36</v>
      </c>
      <c r="BP98" t="s">
        <v>36</v>
      </c>
      <c r="BQ98" t="s">
        <v>36</v>
      </c>
      <c r="BR98" t="s">
        <v>36</v>
      </c>
      <c r="BS98" t="s">
        <v>36</v>
      </c>
      <c r="BT98" t="s">
        <v>36</v>
      </c>
      <c r="BU98" t="s">
        <v>36</v>
      </c>
      <c r="BV98" t="s">
        <v>36</v>
      </c>
      <c r="BW98" t="s">
        <v>36</v>
      </c>
      <c r="BX98" t="s">
        <v>36</v>
      </c>
      <c r="BY98" t="s">
        <v>36</v>
      </c>
      <c r="BZ98" t="s">
        <v>36</v>
      </c>
      <c r="CA98" t="s">
        <v>36</v>
      </c>
      <c r="CB98" t="s">
        <v>12</v>
      </c>
      <c r="CC98" t="s">
        <v>13</v>
      </c>
      <c r="CD98" t="s">
        <v>13</v>
      </c>
      <c r="CE98" t="s">
        <v>13</v>
      </c>
      <c r="CF98" t="s">
        <v>13</v>
      </c>
      <c r="CG98" t="s">
        <v>13</v>
      </c>
      <c r="CH98" t="s">
        <v>13</v>
      </c>
      <c r="CI98" t="s">
        <v>13</v>
      </c>
      <c r="CJ98" t="s">
        <v>13</v>
      </c>
      <c r="CK98" t="s">
        <v>13</v>
      </c>
      <c r="CL98" t="s">
        <v>13</v>
      </c>
      <c r="CM98" t="s">
        <v>13</v>
      </c>
      <c r="CN98" t="s">
        <v>13</v>
      </c>
      <c r="CO98" t="s">
        <v>13</v>
      </c>
      <c r="CP98" t="s">
        <v>13</v>
      </c>
      <c r="CQ98" t="s">
        <v>13</v>
      </c>
      <c r="CR98" t="s">
        <v>13</v>
      </c>
      <c r="CS98" t="s">
        <v>13</v>
      </c>
      <c r="CT98" t="s">
        <v>13</v>
      </c>
      <c r="CU98" t="s">
        <v>17</v>
      </c>
      <c r="CV98" t="s">
        <v>17</v>
      </c>
    </row>
    <row r="99" spans="1:100" ht="12.75" customHeight="1" x14ac:dyDescent="0.2">
      <c r="A99" s="18" t="s">
        <v>544</v>
      </c>
      <c r="B99" s="17"/>
      <c r="C99" s="24"/>
      <c r="D99" s="17"/>
      <c r="E99">
        <f t="shared" ref="E99:H99" si="110">IF(K99="-", 0, IF(K99=20, 25, IF(K99&gt;=15, 20, IF(K99&gt;=10, 10, IF(K99&gt;=5, 5, 0)))))</f>
        <v>20</v>
      </c>
      <c r="F99">
        <f t="shared" si="110"/>
        <v>0</v>
      </c>
      <c r="G99">
        <f t="shared" si="110"/>
        <v>0</v>
      </c>
      <c r="H99">
        <f t="shared" si="110"/>
        <v>0</v>
      </c>
      <c r="I99" s="5">
        <f t="shared" si="1"/>
        <v>20</v>
      </c>
      <c r="K99">
        <v>19</v>
      </c>
      <c r="L99">
        <f>COUNTIF(AM99:BF99, "=OK")</f>
        <v>0</v>
      </c>
      <c r="M99">
        <v>0</v>
      </c>
      <c r="N99">
        <v>0</v>
      </c>
      <c r="O99">
        <f t="shared" si="3"/>
        <v>1</v>
      </c>
      <c r="Q99" t="s">
        <v>12</v>
      </c>
      <c r="R99" t="s">
        <v>13</v>
      </c>
      <c r="S99" t="s">
        <v>13</v>
      </c>
      <c r="T99" t="s">
        <v>13</v>
      </c>
      <c r="U99" t="s">
        <v>13</v>
      </c>
      <c r="V99" t="s">
        <v>13</v>
      </c>
      <c r="W99" t="s">
        <v>13</v>
      </c>
      <c r="X99" t="s">
        <v>13</v>
      </c>
      <c r="Y99" t="s">
        <v>13</v>
      </c>
      <c r="Z99" t="s">
        <v>13</v>
      </c>
      <c r="AA99" t="s">
        <v>13</v>
      </c>
      <c r="AB99" t="s">
        <v>13</v>
      </c>
      <c r="AC99" t="s">
        <v>13</v>
      </c>
      <c r="AD99" t="s">
        <v>13</v>
      </c>
      <c r="AE99" t="s">
        <v>13</v>
      </c>
      <c r="AF99" t="s">
        <v>13</v>
      </c>
      <c r="AG99" t="s">
        <v>13</v>
      </c>
      <c r="AH99" t="s">
        <v>13</v>
      </c>
      <c r="AI99" t="s">
        <v>17</v>
      </c>
      <c r="AJ99" t="s">
        <v>13</v>
      </c>
      <c r="AK99" t="s">
        <v>13</v>
      </c>
      <c r="AL99" t="s">
        <v>12</v>
      </c>
      <c r="AM99" t="s">
        <v>17</v>
      </c>
      <c r="AN99" t="s">
        <v>17</v>
      </c>
      <c r="AO99" t="s">
        <v>17</v>
      </c>
      <c r="AP99" t="s">
        <v>17</v>
      </c>
      <c r="AQ99" t="s">
        <v>17</v>
      </c>
      <c r="AR99" t="s">
        <v>17</v>
      </c>
      <c r="AS99" t="s">
        <v>17</v>
      </c>
      <c r="AT99" t="s">
        <v>17</v>
      </c>
      <c r="AU99" t="s">
        <v>17</v>
      </c>
      <c r="AV99" t="s">
        <v>17</v>
      </c>
      <c r="AW99" t="s">
        <v>17</v>
      </c>
      <c r="AX99" t="s">
        <v>17</v>
      </c>
      <c r="AY99" t="s">
        <v>17</v>
      </c>
      <c r="AZ99" t="s">
        <v>17</v>
      </c>
      <c r="BA99" t="s">
        <v>17</v>
      </c>
      <c r="BB99" t="s">
        <v>87</v>
      </c>
      <c r="BC99" t="s">
        <v>87</v>
      </c>
      <c r="BD99" t="s">
        <v>87</v>
      </c>
      <c r="BE99" t="s">
        <v>87</v>
      </c>
      <c r="BF99" t="s">
        <v>87</v>
      </c>
      <c r="BG99" t="s">
        <v>12</v>
      </c>
      <c r="BH99" t="s">
        <v>17</v>
      </c>
      <c r="BI99" t="s">
        <v>17</v>
      </c>
      <c r="BJ99" t="s">
        <v>17</v>
      </c>
      <c r="BK99" t="s">
        <v>17</v>
      </c>
      <c r="BL99" t="s">
        <v>17</v>
      </c>
      <c r="BM99" t="s">
        <v>17</v>
      </c>
      <c r="BN99" t="s">
        <v>17</v>
      </c>
      <c r="BO99" t="s">
        <v>17</v>
      </c>
      <c r="BP99" t="s">
        <v>17</v>
      </c>
      <c r="BQ99" t="s">
        <v>17</v>
      </c>
      <c r="BR99" t="s">
        <v>17</v>
      </c>
      <c r="BS99" t="s">
        <v>17</v>
      </c>
      <c r="BT99" t="s">
        <v>17</v>
      </c>
      <c r="BU99" t="s">
        <v>17</v>
      </c>
      <c r="BV99" t="s">
        <v>17</v>
      </c>
      <c r="BW99" t="s">
        <v>17</v>
      </c>
      <c r="BX99" t="s">
        <v>17</v>
      </c>
      <c r="BY99" t="s">
        <v>17</v>
      </c>
      <c r="BZ99" t="s">
        <v>17</v>
      </c>
      <c r="CA99" t="s">
        <v>17</v>
      </c>
      <c r="CB99" t="s">
        <v>12</v>
      </c>
      <c r="CC99" t="s">
        <v>17</v>
      </c>
      <c r="CD99" t="s">
        <v>17</v>
      </c>
      <c r="CE99" t="s">
        <v>17</v>
      </c>
      <c r="CF99" t="s">
        <v>17</v>
      </c>
      <c r="CG99" t="s">
        <v>17</v>
      </c>
      <c r="CH99" t="s">
        <v>17</v>
      </c>
      <c r="CI99" t="s">
        <v>17</v>
      </c>
      <c r="CJ99" t="s">
        <v>17</v>
      </c>
      <c r="CK99" t="s">
        <v>17</v>
      </c>
      <c r="CL99" t="s">
        <v>17</v>
      </c>
      <c r="CM99" t="s">
        <v>17</v>
      </c>
      <c r="CN99" t="s">
        <v>17</v>
      </c>
      <c r="CO99" t="s">
        <v>17</v>
      </c>
      <c r="CP99" t="s">
        <v>17</v>
      </c>
      <c r="CQ99" t="s">
        <v>17</v>
      </c>
      <c r="CR99" t="s">
        <v>17</v>
      </c>
      <c r="CS99" t="s">
        <v>17</v>
      </c>
      <c r="CT99" t="s">
        <v>17</v>
      </c>
      <c r="CU99" t="s">
        <v>17</v>
      </c>
      <c r="CV99" t="s">
        <v>17</v>
      </c>
    </row>
    <row r="100" spans="1:100" ht="12.75" customHeight="1" x14ac:dyDescent="0.2">
      <c r="A100" s="18" t="s">
        <v>340</v>
      </c>
      <c r="B100" s="17" t="s">
        <v>244</v>
      </c>
      <c r="C100" s="17"/>
      <c r="D100" s="17" t="s">
        <v>276</v>
      </c>
      <c r="E100">
        <f t="shared" ref="E100:H100" si="111">IF(K100="-", 0, IF(K100=20, 25, IF(K100&gt;=15, 20, IF(K100&gt;=10, 10, IF(K100&gt;=5, 5, 0)))))</f>
        <v>10</v>
      </c>
      <c r="F100">
        <f t="shared" si="111"/>
        <v>0</v>
      </c>
      <c r="G100">
        <f t="shared" si="111"/>
        <v>0</v>
      </c>
      <c r="H100">
        <f t="shared" si="111"/>
        <v>5</v>
      </c>
      <c r="I100" s="5">
        <f t="shared" si="1"/>
        <v>15</v>
      </c>
      <c r="K100">
        <v>11</v>
      </c>
      <c r="L100" t="s">
        <v>36</v>
      </c>
      <c r="M100" t="s">
        <v>36</v>
      </c>
      <c r="N100">
        <v>5</v>
      </c>
      <c r="O100">
        <f t="shared" si="3"/>
        <v>9</v>
      </c>
      <c r="Q100" t="s">
        <v>12</v>
      </c>
      <c r="R100" t="s">
        <v>17</v>
      </c>
      <c r="S100" t="s">
        <v>17</v>
      </c>
      <c r="T100" t="s">
        <v>13</v>
      </c>
      <c r="U100" t="s">
        <v>13</v>
      </c>
      <c r="V100" t="s">
        <v>17</v>
      </c>
      <c r="W100" t="s">
        <v>17</v>
      </c>
      <c r="X100" t="s">
        <v>13</v>
      </c>
      <c r="Y100" t="s">
        <v>13</v>
      </c>
      <c r="Z100" t="s">
        <v>17</v>
      </c>
      <c r="AA100" t="s">
        <v>17</v>
      </c>
      <c r="AB100" t="s">
        <v>13</v>
      </c>
      <c r="AC100" t="s">
        <v>13</v>
      </c>
      <c r="AD100" t="s">
        <v>13</v>
      </c>
      <c r="AE100" t="s">
        <v>13</v>
      </c>
      <c r="AF100" t="s">
        <v>17</v>
      </c>
      <c r="AG100" t="s">
        <v>13</v>
      </c>
      <c r="AH100" t="s">
        <v>13</v>
      </c>
      <c r="AI100" t="s">
        <v>17</v>
      </c>
      <c r="AJ100" t="s">
        <v>17</v>
      </c>
      <c r="AK100" t="s">
        <v>13</v>
      </c>
      <c r="AL100" t="s">
        <v>12</v>
      </c>
      <c r="AM100" t="s">
        <v>36</v>
      </c>
      <c r="AN100" t="s">
        <v>36</v>
      </c>
      <c r="AO100" t="s">
        <v>36</v>
      </c>
      <c r="AP100" t="s">
        <v>36</v>
      </c>
      <c r="AQ100" t="s">
        <v>36</v>
      </c>
      <c r="AR100" t="s">
        <v>36</v>
      </c>
      <c r="AS100" t="s">
        <v>36</v>
      </c>
      <c r="AT100" t="s">
        <v>36</v>
      </c>
      <c r="AU100" t="s">
        <v>36</v>
      </c>
      <c r="AV100" t="s">
        <v>36</v>
      </c>
      <c r="AW100" t="s">
        <v>36</v>
      </c>
      <c r="AX100" t="s">
        <v>36</v>
      </c>
      <c r="AY100" t="s">
        <v>36</v>
      </c>
      <c r="AZ100" t="s">
        <v>36</v>
      </c>
      <c r="BA100" t="s">
        <v>36</v>
      </c>
      <c r="BB100" t="s">
        <v>36</v>
      </c>
      <c r="BC100" t="s">
        <v>36</v>
      </c>
      <c r="BD100" t="s">
        <v>36</v>
      </c>
      <c r="BE100" t="s">
        <v>36</v>
      </c>
      <c r="BF100" t="s">
        <v>36</v>
      </c>
      <c r="BG100" t="s">
        <v>12</v>
      </c>
      <c r="BH100" t="s">
        <v>36</v>
      </c>
      <c r="BI100" t="s">
        <v>36</v>
      </c>
      <c r="BJ100" t="s">
        <v>36</v>
      </c>
      <c r="BK100" t="s">
        <v>36</v>
      </c>
      <c r="BL100" t="s">
        <v>36</v>
      </c>
      <c r="BM100" t="s">
        <v>36</v>
      </c>
      <c r="BN100" t="s">
        <v>36</v>
      </c>
      <c r="BO100" t="s">
        <v>36</v>
      </c>
      <c r="BP100" t="s">
        <v>36</v>
      </c>
      <c r="BQ100" t="s">
        <v>36</v>
      </c>
      <c r="BR100" t="s">
        <v>36</v>
      </c>
      <c r="BS100" t="s">
        <v>36</v>
      </c>
      <c r="BT100" t="s">
        <v>36</v>
      </c>
      <c r="BU100" t="s">
        <v>36</v>
      </c>
      <c r="BV100" t="s">
        <v>36</v>
      </c>
      <c r="BW100" t="s">
        <v>36</v>
      </c>
      <c r="BX100" t="s">
        <v>36</v>
      </c>
      <c r="BY100" t="s">
        <v>36</v>
      </c>
      <c r="BZ100" t="s">
        <v>36</v>
      </c>
      <c r="CA100" t="s">
        <v>36</v>
      </c>
      <c r="CB100" t="s">
        <v>12</v>
      </c>
      <c r="CC100" t="s">
        <v>13</v>
      </c>
      <c r="CD100" t="s">
        <v>17</v>
      </c>
      <c r="CE100" t="s">
        <v>17</v>
      </c>
      <c r="CF100" t="s">
        <v>13</v>
      </c>
      <c r="CG100" t="s">
        <v>17</v>
      </c>
      <c r="CH100" t="s">
        <v>13</v>
      </c>
      <c r="CI100" t="s">
        <v>13</v>
      </c>
      <c r="CJ100" t="s">
        <v>13</v>
      </c>
      <c r="CK100" t="s">
        <v>17</v>
      </c>
      <c r="CL100" t="s">
        <v>17</v>
      </c>
      <c r="CM100" t="s">
        <v>17</v>
      </c>
      <c r="CN100" t="s">
        <v>17</v>
      </c>
      <c r="CO100" t="s">
        <v>17</v>
      </c>
      <c r="CP100" t="s">
        <v>17</v>
      </c>
      <c r="CQ100" t="s">
        <v>17</v>
      </c>
      <c r="CR100" t="s">
        <v>17</v>
      </c>
      <c r="CS100" t="s">
        <v>17</v>
      </c>
      <c r="CT100" t="s">
        <v>17</v>
      </c>
      <c r="CU100" t="s">
        <v>17</v>
      </c>
      <c r="CV100" t="s">
        <v>17</v>
      </c>
    </row>
    <row r="101" spans="1:100" ht="12.75" customHeight="1" x14ac:dyDescent="0.2">
      <c r="A101" s="18" t="s">
        <v>545</v>
      </c>
      <c r="B101" s="18" t="s">
        <v>405</v>
      </c>
      <c r="C101" s="17" t="s">
        <v>408</v>
      </c>
      <c r="D101" s="17" t="s">
        <v>482</v>
      </c>
      <c r="E101">
        <f t="shared" ref="E101:H101" si="112">IF(K101="-", 0, IF(K101=20, 25, IF(K101&gt;=15, 20, IF(K101&gt;=10, 10, IF(K101&gt;=5, 5, 0)))))</f>
        <v>10</v>
      </c>
      <c r="F101">
        <f t="shared" si="112"/>
        <v>0</v>
      </c>
      <c r="G101">
        <f t="shared" si="112"/>
        <v>0</v>
      </c>
      <c r="H101">
        <f t="shared" si="112"/>
        <v>0</v>
      </c>
      <c r="I101" s="5">
        <f t="shared" si="1"/>
        <v>10</v>
      </c>
      <c r="K101">
        <v>14</v>
      </c>
      <c r="L101" t="s">
        <v>36</v>
      </c>
      <c r="M101" t="s">
        <v>36</v>
      </c>
      <c r="N101" t="s">
        <v>36</v>
      </c>
      <c r="O101">
        <f t="shared" si="3"/>
        <v>6</v>
      </c>
      <c r="Q101" t="s">
        <v>12</v>
      </c>
      <c r="R101" t="s">
        <v>13</v>
      </c>
      <c r="S101" t="s">
        <v>13</v>
      </c>
      <c r="T101" t="s">
        <v>13</v>
      </c>
      <c r="U101" t="s">
        <v>13</v>
      </c>
      <c r="V101" t="s">
        <v>17</v>
      </c>
      <c r="W101" t="s">
        <v>17</v>
      </c>
      <c r="X101" t="s">
        <v>13</v>
      </c>
      <c r="Y101" t="s">
        <v>13</v>
      </c>
      <c r="Z101" t="s">
        <v>13</v>
      </c>
      <c r="AA101" t="s">
        <v>13</v>
      </c>
      <c r="AB101" t="s">
        <v>13</v>
      </c>
      <c r="AC101" t="s">
        <v>17</v>
      </c>
      <c r="AD101" t="s">
        <v>13</v>
      </c>
      <c r="AE101" t="s">
        <v>13</v>
      </c>
      <c r="AF101" t="s">
        <v>17</v>
      </c>
      <c r="AG101" t="s">
        <v>13</v>
      </c>
      <c r="AH101" t="s">
        <v>17</v>
      </c>
      <c r="AI101" t="s">
        <v>13</v>
      </c>
      <c r="AJ101" t="s">
        <v>13</v>
      </c>
      <c r="AK101" t="s">
        <v>17</v>
      </c>
      <c r="AL101" t="s">
        <v>12</v>
      </c>
      <c r="AM101" t="s">
        <v>36</v>
      </c>
      <c r="AN101" t="s">
        <v>36</v>
      </c>
      <c r="AO101" t="s">
        <v>36</v>
      </c>
      <c r="AP101" t="s">
        <v>36</v>
      </c>
      <c r="AQ101" t="s">
        <v>36</v>
      </c>
      <c r="AR101" t="s">
        <v>36</v>
      </c>
      <c r="AS101" t="s">
        <v>36</v>
      </c>
      <c r="AT101" t="s">
        <v>36</v>
      </c>
      <c r="AU101" t="s">
        <v>36</v>
      </c>
      <c r="AV101" t="s">
        <v>36</v>
      </c>
      <c r="AW101" t="s">
        <v>36</v>
      </c>
      <c r="AX101" t="s">
        <v>36</v>
      </c>
      <c r="AY101" t="s">
        <v>36</v>
      </c>
      <c r="AZ101" t="s">
        <v>36</v>
      </c>
      <c r="BA101" t="s">
        <v>36</v>
      </c>
      <c r="BB101" t="s">
        <v>36</v>
      </c>
      <c r="BC101" t="s">
        <v>36</v>
      </c>
      <c r="BD101" t="s">
        <v>36</v>
      </c>
      <c r="BE101" t="s">
        <v>36</v>
      </c>
      <c r="BF101" t="s">
        <v>36</v>
      </c>
      <c r="BG101" t="s">
        <v>12</v>
      </c>
      <c r="BH101" t="s">
        <v>36</v>
      </c>
      <c r="BI101" t="s">
        <v>36</v>
      </c>
      <c r="BJ101" t="s">
        <v>36</v>
      </c>
      <c r="BK101" t="s">
        <v>36</v>
      </c>
      <c r="BL101" t="s">
        <v>36</v>
      </c>
      <c r="BM101" t="s">
        <v>36</v>
      </c>
      <c r="BN101" t="s">
        <v>36</v>
      </c>
      <c r="BO101" t="s">
        <v>36</v>
      </c>
      <c r="BP101" t="s">
        <v>36</v>
      </c>
      <c r="BQ101" t="s">
        <v>36</v>
      </c>
      <c r="BR101" t="s">
        <v>36</v>
      </c>
      <c r="BS101" t="s">
        <v>36</v>
      </c>
      <c r="BT101" t="s">
        <v>36</v>
      </c>
      <c r="BU101" t="s">
        <v>36</v>
      </c>
      <c r="BV101" t="s">
        <v>36</v>
      </c>
      <c r="BW101" t="s">
        <v>36</v>
      </c>
      <c r="BX101" t="s">
        <v>36</v>
      </c>
      <c r="BY101" t="s">
        <v>36</v>
      </c>
      <c r="BZ101" t="s">
        <v>36</v>
      </c>
      <c r="CA101" t="s">
        <v>36</v>
      </c>
      <c r="CB101" t="s">
        <v>12</v>
      </c>
      <c r="CC101" t="s">
        <v>36</v>
      </c>
      <c r="CD101" t="s">
        <v>36</v>
      </c>
      <c r="CE101" t="s">
        <v>36</v>
      </c>
      <c r="CF101" t="s">
        <v>36</v>
      </c>
      <c r="CG101" t="s">
        <v>36</v>
      </c>
      <c r="CH101" t="s">
        <v>36</v>
      </c>
      <c r="CI101" t="s">
        <v>36</v>
      </c>
      <c r="CJ101" t="s">
        <v>36</v>
      </c>
      <c r="CK101" t="s">
        <v>36</v>
      </c>
      <c r="CL101" t="s">
        <v>36</v>
      </c>
      <c r="CM101" t="s">
        <v>36</v>
      </c>
      <c r="CN101" t="s">
        <v>36</v>
      </c>
      <c r="CO101" t="s">
        <v>36</v>
      </c>
      <c r="CP101" t="s">
        <v>36</v>
      </c>
      <c r="CQ101" t="s">
        <v>36</v>
      </c>
      <c r="CR101" t="s">
        <v>36</v>
      </c>
      <c r="CS101" t="s">
        <v>36</v>
      </c>
      <c r="CT101" t="s">
        <v>36</v>
      </c>
      <c r="CU101" t="s">
        <v>36</v>
      </c>
      <c r="CV101" t="s">
        <v>36</v>
      </c>
    </row>
    <row r="102" spans="1:100" ht="12.75" customHeight="1" x14ac:dyDescent="0.2">
      <c r="A102" s="18" t="s">
        <v>312</v>
      </c>
      <c r="B102" s="17" t="s">
        <v>271</v>
      </c>
      <c r="C102" s="17" t="s">
        <v>546</v>
      </c>
      <c r="D102" s="17" t="s">
        <v>547</v>
      </c>
      <c r="E102">
        <f t="shared" ref="E102:H102" si="113">IF(K102="-", 0, IF(K102=20, 25, IF(K102&gt;=15, 20, IF(K102&gt;=10, 10, IF(K102&gt;=5, 5, 0)))))</f>
        <v>10</v>
      </c>
      <c r="F102">
        <f t="shared" si="113"/>
        <v>0</v>
      </c>
      <c r="G102">
        <f t="shared" si="113"/>
        <v>0</v>
      </c>
      <c r="H102">
        <f t="shared" si="113"/>
        <v>0</v>
      </c>
      <c r="I102" s="5">
        <f t="shared" si="1"/>
        <v>10</v>
      </c>
      <c r="K102">
        <v>11</v>
      </c>
      <c r="L102" t="s">
        <v>36</v>
      </c>
      <c r="M102" t="s">
        <v>36</v>
      </c>
      <c r="N102" t="s">
        <v>36</v>
      </c>
      <c r="O102">
        <f t="shared" si="3"/>
        <v>9</v>
      </c>
      <c r="Q102" t="s">
        <v>12</v>
      </c>
      <c r="R102" t="s">
        <v>13</v>
      </c>
      <c r="S102" t="s">
        <v>17</v>
      </c>
      <c r="T102" t="s">
        <v>17</v>
      </c>
      <c r="U102" t="s">
        <v>17</v>
      </c>
      <c r="V102" t="s">
        <v>13</v>
      </c>
      <c r="W102" t="s">
        <v>13</v>
      </c>
      <c r="X102" t="s">
        <v>13</v>
      </c>
      <c r="Y102" t="s">
        <v>17</v>
      </c>
      <c r="Z102" t="s">
        <v>13</v>
      </c>
      <c r="AA102" t="s">
        <v>17</v>
      </c>
      <c r="AB102" t="s">
        <v>17</v>
      </c>
      <c r="AC102" t="s">
        <v>13</v>
      </c>
      <c r="AD102" t="s">
        <v>17</v>
      </c>
      <c r="AE102" t="s">
        <v>13</v>
      </c>
      <c r="AF102" t="s">
        <v>13</v>
      </c>
      <c r="AG102" t="s">
        <v>13</v>
      </c>
      <c r="AH102" t="s">
        <v>13</v>
      </c>
      <c r="AI102" t="s">
        <v>17</v>
      </c>
      <c r="AJ102" t="s">
        <v>17</v>
      </c>
      <c r="AK102" t="s">
        <v>13</v>
      </c>
      <c r="AL102" t="s">
        <v>12</v>
      </c>
      <c r="AM102" t="s">
        <v>36</v>
      </c>
      <c r="AN102" t="s">
        <v>36</v>
      </c>
      <c r="AO102" t="s">
        <v>36</v>
      </c>
      <c r="AP102" t="s">
        <v>36</v>
      </c>
      <c r="AQ102" t="s">
        <v>36</v>
      </c>
      <c r="AR102" t="s">
        <v>36</v>
      </c>
      <c r="AS102" t="s">
        <v>36</v>
      </c>
      <c r="AT102" t="s">
        <v>36</v>
      </c>
      <c r="AU102" t="s">
        <v>36</v>
      </c>
      <c r="AV102" t="s">
        <v>36</v>
      </c>
      <c r="AW102" t="s">
        <v>36</v>
      </c>
      <c r="AX102" t="s">
        <v>36</v>
      </c>
      <c r="AY102" t="s">
        <v>36</v>
      </c>
      <c r="AZ102" t="s">
        <v>36</v>
      </c>
      <c r="BA102" t="s">
        <v>36</v>
      </c>
      <c r="BB102" t="s">
        <v>36</v>
      </c>
      <c r="BC102" t="s">
        <v>36</v>
      </c>
      <c r="BD102" t="s">
        <v>36</v>
      </c>
      <c r="BE102" t="s">
        <v>36</v>
      </c>
      <c r="BF102" t="s">
        <v>36</v>
      </c>
      <c r="BG102" t="s">
        <v>12</v>
      </c>
      <c r="BH102" t="s">
        <v>36</v>
      </c>
      <c r="BI102" t="s">
        <v>36</v>
      </c>
      <c r="BJ102" t="s">
        <v>36</v>
      </c>
      <c r="BK102" t="s">
        <v>36</v>
      </c>
      <c r="BL102" t="s">
        <v>36</v>
      </c>
      <c r="BM102" t="s">
        <v>36</v>
      </c>
      <c r="BN102" t="s">
        <v>36</v>
      </c>
      <c r="BO102" t="s">
        <v>36</v>
      </c>
      <c r="BP102" t="s">
        <v>36</v>
      </c>
      <c r="BQ102" t="s">
        <v>36</v>
      </c>
      <c r="BR102" t="s">
        <v>36</v>
      </c>
      <c r="BS102" t="s">
        <v>36</v>
      </c>
      <c r="BT102" t="s">
        <v>36</v>
      </c>
      <c r="BU102" t="s">
        <v>36</v>
      </c>
      <c r="BV102" t="s">
        <v>36</v>
      </c>
      <c r="BW102" t="s">
        <v>36</v>
      </c>
      <c r="BX102" t="s">
        <v>36</v>
      </c>
      <c r="BY102" t="s">
        <v>36</v>
      </c>
      <c r="BZ102" t="s">
        <v>36</v>
      </c>
      <c r="CA102" t="s">
        <v>36</v>
      </c>
      <c r="CB102" t="s">
        <v>12</v>
      </c>
      <c r="CC102" t="s">
        <v>36</v>
      </c>
      <c r="CD102" t="s">
        <v>36</v>
      </c>
      <c r="CE102" t="s">
        <v>36</v>
      </c>
      <c r="CF102" t="s">
        <v>36</v>
      </c>
      <c r="CG102" t="s">
        <v>36</v>
      </c>
      <c r="CH102" t="s">
        <v>36</v>
      </c>
      <c r="CI102" t="s">
        <v>36</v>
      </c>
      <c r="CJ102" t="s">
        <v>36</v>
      </c>
      <c r="CK102" t="s">
        <v>36</v>
      </c>
      <c r="CL102" t="s">
        <v>36</v>
      </c>
      <c r="CM102" t="s">
        <v>36</v>
      </c>
      <c r="CN102" t="s">
        <v>36</v>
      </c>
      <c r="CO102" t="s">
        <v>36</v>
      </c>
      <c r="CP102" t="s">
        <v>36</v>
      </c>
      <c r="CQ102" t="s">
        <v>36</v>
      </c>
      <c r="CR102" t="s">
        <v>36</v>
      </c>
      <c r="CS102" t="s">
        <v>36</v>
      </c>
      <c r="CT102" t="s">
        <v>36</v>
      </c>
      <c r="CU102" t="s">
        <v>36</v>
      </c>
      <c r="CV102" t="s">
        <v>36</v>
      </c>
    </row>
    <row r="103" spans="1:100" ht="12.75" customHeight="1" x14ac:dyDescent="0.2">
      <c r="A103" s="18" t="s">
        <v>365</v>
      </c>
      <c r="B103" s="17" t="s">
        <v>548</v>
      </c>
      <c r="C103" s="17" t="s">
        <v>549</v>
      </c>
      <c r="D103" s="17"/>
      <c r="E103">
        <f t="shared" ref="E103:H103" si="114">IF(K103="-", 0, IF(K103=20, 25, IF(K103&gt;=15, 20, IF(K103&gt;=10, 10, IF(K103&gt;=5, 5, 0)))))</f>
        <v>0</v>
      </c>
      <c r="F103">
        <f t="shared" si="114"/>
        <v>0</v>
      </c>
      <c r="G103">
        <f t="shared" si="114"/>
        <v>0</v>
      </c>
      <c r="H103">
        <f t="shared" si="114"/>
        <v>10</v>
      </c>
      <c r="I103" s="5">
        <f t="shared" si="1"/>
        <v>10</v>
      </c>
      <c r="K103" t="s">
        <v>36</v>
      </c>
      <c r="L103" t="s">
        <v>36</v>
      </c>
      <c r="M103" t="s">
        <v>36</v>
      </c>
      <c r="N103">
        <v>11</v>
      </c>
      <c r="O103">
        <f t="shared" si="3"/>
        <v>0</v>
      </c>
      <c r="Q103" t="s">
        <v>12</v>
      </c>
      <c r="R103" t="s">
        <v>36</v>
      </c>
      <c r="S103" t="s">
        <v>36</v>
      </c>
      <c r="T103" t="s">
        <v>36</v>
      </c>
      <c r="U103" t="s">
        <v>36</v>
      </c>
      <c r="V103" t="s">
        <v>36</v>
      </c>
      <c r="W103" t="s">
        <v>36</v>
      </c>
      <c r="X103" t="s">
        <v>36</v>
      </c>
      <c r="Y103" t="s">
        <v>36</v>
      </c>
      <c r="Z103" t="s">
        <v>36</v>
      </c>
      <c r="AA103" t="s">
        <v>36</v>
      </c>
      <c r="AB103" t="s">
        <v>36</v>
      </c>
      <c r="AC103" t="s">
        <v>36</v>
      </c>
      <c r="AD103" t="s">
        <v>36</v>
      </c>
      <c r="AE103" t="s">
        <v>36</v>
      </c>
      <c r="AF103" t="s">
        <v>36</v>
      </c>
      <c r="AG103" t="s">
        <v>36</v>
      </c>
      <c r="AH103" t="s">
        <v>36</v>
      </c>
      <c r="AI103" t="s">
        <v>36</v>
      </c>
      <c r="AJ103" t="s">
        <v>36</v>
      </c>
      <c r="AK103" t="s">
        <v>36</v>
      </c>
      <c r="AL103" t="s">
        <v>12</v>
      </c>
      <c r="AM103" t="s">
        <v>36</v>
      </c>
      <c r="AN103" t="s">
        <v>36</v>
      </c>
      <c r="AO103" t="s">
        <v>36</v>
      </c>
      <c r="AP103" t="s">
        <v>36</v>
      </c>
      <c r="AQ103" t="s">
        <v>36</v>
      </c>
      <c r="AR103" t="s">
        <v>36</v>
      </c>
      <c r="AS103" t="s">
        <v>36</v>
      </c>
      <c r="AT103" t="s">
        <v>36</v>
      </c>
      <c r="AU103" t="s">
        <v>36</v>
      </c>
      <c r="AV103" t="s">
        <v>36</v>
      </c>
      <c r="AW103" t="s">
        <v>36</v>
      </c>
      <c r="AX103" t="s">
        <v>36</v>
      </c>
      <c r="AY103" t="s">
        <v>36</v>
      </c>
      <c r="AZ103" t="s">
        <v>36</v>
      </c>
      <c r="BA103" t="s">
        <v>36</v>
      </c>
      <c r="BB103" t="s">
        <v>36</v>
      </c>
      <c r="BC103" t="s">
        <v>36</v>
      </c>
      <c r="BD103" t="s">
        <v>36</v>
      </c>
      <c r="BE103" t="s">
        <v>36</v>
      </c>
      <c r="BF103" t="s">
        <v>36</v>
      </c>
      <c r="BG103" t="s">
        <v>12</v>
      </c>
      <c r="BH103" t="s">
        <v>36</v>
      </c>
      <c r="BI103" t="s">
        <v>36</v>
      </c>
      <c r="BJ103" t="s">
        <v>36</v>
      </c>
      <c r="BK103" t="s">
        <v>36</v>
      </c>
      <c r="BL103" t="s">
        <v>36</v>
      </c>
      <c r="BM103" t="s">
        <v>36</v>
      </c>
      <c r="BN103" t="s">
        <v>36</v>
      </c>
      <c r="BO103" t="s">
        <v>36</v>
      </c>
      <c r="BP103" t="s">
        <v>36</v>
      </c>
      <c r="BQ103" t="s">
        <v>36</v>
      </c>
      <c r="BR103" t="s">
        <v>36</v>
      </c>
      <c r="BS103" t="s">
        <v>36</v>
      </c>
      <c r="BT103" t="s">
        <v>36</v>
      </c>
      <c r="BU103" t="s">
        <v>36</v>
      </c>
      <c r="BV103" t="s">
        <v>36</v>
      </c>
      <c r="BW103" t="s">
        <v>36</v>
      </c>
      <c r="BX103" t="s">
        <v>36</v>
      </c>
      <c r="BY103" t="s">
        <v>36</v>
      </c>
      <c r="BZ103" t="s">
        <v>36</v>
      </c>
      <c r="CA103" t="s">
        <v>36</v>
      </c>
      <c r="CB103" t="s">
        <v>12</v>
      </c>
      <c r="CC103" t="s">
        <v>13</v>
      </c>
      <c r="CD103" t="s">
        <v>13</v>
      </c>
      <c r="CE103" t="s">
        <v>17</v>
      </c>
      <c r="CF103" t="s">
        <v>13</v>
      </c>
      <c r="CG103" t="s">
        <v>13</v>
      </c>
      <c r="CH103" t="s">
        <v>13</v>
      </c>
      <c r="CI103" t="s">
        <v>13</v>
      </c>
      <c r="CJ103" t="s">
        <v>13</v>
      </c>
      <c r="CK103" t="s">
        <v>13</v>
      </c>
      <c r="CL103" t="s">
        <v>13</v>
      </c>
      <c r="CM103" t="s">
        <v>13</v>
      </c>
      <c r="CN103" t="s">
        <v>13</v>
      </c>
      <c r="CO103" t="s">
        <v>17</v>
      </c>
      <c r="CP103" t="s">
        <v>17</v>
      </c>
      <c r="CQ103" t="s">
        <v>17</v>
      </c>
      <c r="CR103" t="s">
        <v>17</v>
      </c>
      <c r="CS103" t="s">
        <v>17</v>
      </c>
      <c r="CT103" t="s">
        <v>17</v>
      </c>
      <c r="CU103" t="s">
        <v>17</v>
      </c>
      <c r="CV103" t="s">
        <v>17</v>
      </c>
    </row>
    <row r="104" spans="1:100" ht="12.75" customHeight="1" x14ac:dyDescent="0.2">
      <c r="A104" s="18" t="s">
        <v>373</v>
      </c>
      <c r="B104" s="17" t="s">
        <v>550</v>
      </c>
      <c r="C104" s="17" t="s">
        <v>551</v>
      </c>
      <c r="D104" s="17"/>
      <c r="E104">
        <f t="shared" ref="E104:H104" si="115">IF(K104="-", 0, IF(K104=20, 25, IF(K104&gt;=15, 20, IF(K104&gt;=10, 10, IF(K104&gt;=5, 5, 0)))))</f>
        <v>0</v>
      </c>
      <c r="F104">
        <f t="shared" si="115"/>
        <v>0</v>
      </c>
      <c r="G104">
        <f t="shared" si="115"/>
        <v>0</v>
      </c>
      <c r="H104">
        <f t="shared" si="115"/>
        <v>10</v>
      </c>
      <c r="I104" s="5">
        <f t="shared" si="1"/>
        <v>10</v>
      </c>
      <c r="K104" t="s">
        <v>36</v>
      </c>
      <c r="L104" t="s">
        <v>36</v>
      </c>
      <c r="M104" t="s">
        <v>36</v>
      </c>
      <c r="N104">
        <v>11</v>
      </c>
      <c r="O104">
        <f t="shared" si="3"/>
        <v>0</v>
      </c>
      <c r="Q104" t="s">
        <v>12</v>
      </c>
      <c r="R104" t="s">
        <v>36</v>
      </c>
      <c r="S104" t="s">
        <v>36</v>
      </c>
      <c r="T104" t="s">
        <v>36</v>
      </c>
      <c r="U104" t="s">
        <v>36</v>
      </c>
      <c r="V104" t="s">
        <v>36</v>
      </c>
      <c r="W104" t="s">
        <v>36</v>
      </c>
      <c r="X104" t="s">
        <v>36</v>
      </c>
      <c r="Y104" t="s">
        <v>36</v>
      </c>
      <c r="Z104" t="s">
        <v>36</v>
      </c>
      <c r="AA104" t="s">
        <v>36</v>
      </c>
      <c r="AB104" t="s">
        <v>36</v>
      </c>
      <c r="AC104" t="s">
        <v>36</v>
      </c>
      <c r="AD104" t="s">
        <v>36</v>
      </c>
      <c r="AE104" t="s">
        <v>36</v>
      </c>
      <c r="AF104" t="s">
        <v>36</v>
      </c>
      <c r="AG104" t="s">
        <v>36</v>
      </c>
      <c r="AH104" t="s">
        <v>36</v>
      </c>
      <c r="AI104" t="s">
        <v>36</v>
      </c>
      <c r="AJ104" t="s">
        <v>36</v>
      </c>
      <c r="AK104" t="s">
        <v>36</v>
      </c>
      <c r="AL104" t="s">
        <v>12</v>
      </c>
      <c r="AM104" t="s">
        <v>36</v>
      </c>
      <c r="AN104" t="s">
        <v>36</v>
      </c>
      <c r="AO104" t="s">
        <v>36</v>
      </c>
      <c r="AP104" t="s">
        <v>36</v>
      </c>
      <c r="AQ104" t="s">
        <v>36</v>
      </c>
      <c r="AR104" t="s">
        <v>36</v>
      </c>
      <c r="AS104" t="s">
        <v>36</v>
      </c>
      <c r="AT104" t="s">
        <v>36</v>
      </c>
      <c r="AU104" t="s">
        <v>36</v>
      </c>
      <c r="AV104" t="s">
        <v>36</v>
      </c>
      <c r="AW104" t="s">
        <v>36</v>
      </c>
      <c r="AX104" t="s">
        <v>36</v>
      </c>
      <c r="AY104" t="s">
        <v>36</v>
      </c>
      <c r="AZ104" t="s">
        <v>36</v>
      </c>
      <c r="BA104" t="s">
        <v>36</v>
      </c>
      <c r="BB104" t="s">
        <v>36</v>
      </c>
      <c r="BC104" t="s">
        <v>36</v>
      </c>
      <c r="BD104" t="s">
        <v>36</v>
      </c>
      <c r="BE104" t="s">
        <v>36</v>
      </c>
      <c r="BF104" t="s">
        <v>36</v>
      </c>
      <c r="BG104" t="s">
        <v>12</v>
      </c>
      <c r="BH104" t="s">
        <v>36</v>
      </c>
      <c r="BI104" t="s">
        <v>36</v>
      </c>
      <c r="BJ104" t="s">
        <v>36</v>
      </c>
      <c r="BK104" t="s">
        <v>36</v>
      </c>
      <c r="BL104" t="s">
        <v>36</v>
      </c>
      <c r="BM104" t="s">
        <v>36</v>
      </c>
      <c r="BN104" t="s">
        <v>36</v>
      </c>
      <c r="BO104" t="s">
        <v>36</v>
      </c>
      <c r="BP104" t="s">
        <v>36</v>
      </c>
      <c r="BQ104" t="s">
        <v>36</v>
      </c>
      <c r="BR104" t="s">
        <v>36</v>
      </c>
      <c r="BS104" t="s">
        <v>36</v>
      </c>
      <c r="BT104" t="s">
        <v>36</v>
      </c>
      <c r="BU104" t="s">
        <v>36</v>
      </c>
      <c r="BV104" t="s">
        <v>36</v>
      </c>
      <c r="BW104" t="s">
        <v>36</v>
      </c>
      <c r="BX104" t="s">
        <v>36</v>
      </c>
      <c r="BY104" t="s">
        <v>36</v>
      </c>
      <c r="BZ104" t="s">
        <v>36</v>
      </c>
      <c r="CA104" t="s">
        <v>36</v>
      </c>
      <c r="CB104" t="s">
        <v>12</v>
      </c>
      <c r="CC104" t="s">
        <v>13</v>
      </c>
      <c r="CD104" t="s">
        <v>13</v>
      </c>
      <c r="CE104" t="s">
        <v>17</v>
      </c>
      <c r="CF104" t="s">
        <v>13</v>
      </c>
      <c r="CG104" t="s">
        <v>13</v>
      </c>
      <c r="CH104" t="s">
        <v>13</v>
      </c>
      <c r="CI104" t="s">
        <v>13</v>
      </c>
      <c r="CJ104" t="s">
        <v>13</v>
      </c>
      <c r="CK104" t="s">
        <v>13</v>
      </c>
      <c r="CL104" t="s">
        <v>13</v>
      </c>
      <c r="CM104" t="s">
        <v>13</v>
      </c>
      <c r="CN104" t="s">
        <v>13</v>
      </c>
      <c r="CO104" t="s">
        <v>17</v>
      </c>
      <c r="CP104" t="s">
        <v>17</v>
      </c>
      <c r="CQ104" t="s">
        <v>17</v>
      </c>
      <c r="CR104" t="s">
        <v>17</v>
      </c>
      <c r="CS104" t="s">
        <v>17</v>
      </c>
      <c r="CT104" t="s">
        <v>17</v>
      </c>
      <c r="CU104" t="s">
        <v>17</v>
      </c>
      <c r="CV104" t="s">
        <v>17</v>
      </c>
    </row>
    <row r="105" spans="1:100" ht="12.75" customHeight="1" x14ac:dyDescent="0.2">
      <c r="A105" s="18" t="s">
        <v>552</v>
      </c>
      <c r="B105" s="18" t="s">
        <v>71</v>
      </c>
      <c r="C105" s="17" t="s">
        <v>72</v>
      </c>
      <c r="D105" s="17"/>
      <c r="E105">
        <f t="shared" ref="E105:H105" si="116">IF(K105="-", 0, IF(K105=20, 25, IF(K105&gt;=15, 20, IF(K105&gt;=10, 10, IF(K105&gt;=5, 5, 0)))))</f>
        <v>0</v>
      </c>
      <c r="F105">
        <f t="shared" si="116"/>
        <v>0</v>
      </c>
      <c r="G105">
        <f t="shared" si="116"/>
        <v>0</v>
      </c>
      <c r="H105">
        <f t="shared" si="116"/>
        <v>10</v>
      </c>
      <c r="I105" s="5">
        <f t="shared" si="1"/>
        <v>10</v>
      </c>
      <c r="K105" t="s">
        <v>36</v>
      </c>
      <c r="L105" t="s">
        <v>36</v>
      </c>
      <c r="M105">
        <v>0</v>
      </c>
      <c r="N105">
        <v>11</v>
      </c>
      <c r="O105">
        <f t="shared" si="3"/>
        <v>0</v>
      </c>
      <c r="Q105" t="s">
        <v>12</v>
      </c>
      <c r="R105" t="s">
        <v>36</v>
      </c>
      <c r="S105" t="s">
        <v>36</v>
      </c>
      <c r="T105" t="s">
        <v>36</v>
      </c>
      <c r="U105" t="s">
        <v>36</v>
      </c>
      <c r="V105" t="s">
        <v>36</v>
      </c>
      <c r="W105" t="s">
        <v>36</v>
      </c>
      <c r="X105" t="s">
        <v>36</v>
      </c>
      <c r="Y105" t="s">
        <v>36</v>
      </c>
      <c r="Z105" t="s">
        <v>36</v>
      </c>
      <c r="AA105" t="s">
        <v>36</v>
      </c>
      <c r="AB105" t="s">
        <v>36</v>
      </c>
      <c r="AC105" t="s">
        <v>36</v>
      </c>
      <c r="AD105" t="s">
        <v>36</v>
      </c>
      <c r="AE105" t="s">
        <v>36</v>
      </c>
      <c r="AF105" t="s">
        <v>36</v>
      </c>
      <c r="AG105" t="s">
        <v>36</v>
      </c>
      <c r="AH105" t="s">
        <v>36</v>
      </c>
      <c r="AI105" t="s">
        <v>36</v>
      </c>
      <c r="AJ105" t="s">
        <v>36</v>
      </c>
      <c r="AK105" t="s">
        <v>36</v>
      </c>
      <c r="AL105" t="s">
        <v>12</v>
      </c>
      <c r="AM105" t="s">
        <v>36</v>
      </c>
      <c r="AN105" t="s">
        <v>36</v>
      </c>
      <c r="AO105" t="s">
        <v>36</v>
      </c>
      <c r="AP105" t="s">
        <v>36</v>
      </c>
      <c r="AQ105" t="s">
        <v>36</v>
      </c>
      <c r="AR105" t="s">
        <v>36</v>
      </c>
      <c r="AS105" t="s">
        <v>36</v>
      </c>
      <c r="AT105" t="s">
        <v>36</v>
      </c>
      <c r="AU105" t="s">
        <v>36</v>
      </c>
      <c r="AV105" t="s">
        <v>36</v>
      </c>
      <c r="AW105" t="s">
        <v>36</v>
      </c>
      <c r="AX105" t="s">
        <v>36</v>
      </c>
      <c r="AY105" t="s">
        <v>36</v>
      </c>
      <c r="AZ105" t="s">
        <v>36</v>
      </c>
      <c r="BA105" t="s">
        <v>36</v>
      </c>
      <c r="BB105" t="s">
        <v>36</v>
      </c>
      <c r="BC105" t="s">
        <v>36</v>
      </c>
      <c r="BD105" t="s">
        <v>36</v>
      </c>
      <c r="BE105" t="s">
        <v>36</v>
      </c>
      <c r="BF105" t="s">
        <v>36</v>
      </c>
      <c r="BG105" t="s">
        <v>12</v>
      </c>
      <c r="BH105" t="s">
        <v>17</v>
      </c>
      <c r="BI105" t="s">
        <v>17</v>
      </c>
      <c r="BJ105" t="s">
        <v>17</v>
      </c>
      <c r="BK105" t="s">
        <v>17</v>
      </c>
      <c r="BL105" t="s">
        <v>17</v>
      </c>
      <c r="BM105" t="s">
        <v>17</v>
      </c>
      <c r="BN105" t="s">
        <v>17</v>
      </c>
      <c r="BO105" t="s">
        <v>17</v>
      </c>
      <c r="BP105" t="s">
        <v>17</v>
      </c>
      <c r="BQ105" t="s">
        <v>17</v>
      </c>
      <c r="BR105" t="s">
        <v>17</v>
      </c>
      <c r="BS105" t="s">
        <v>17</v>
      </c>
      <c r="BT105" t="s">
        <v>17</v>
      </c>
      <c r="BU105" t="s">
        <v>17</v>
      </c>
      <c r="BV105" t="s">
        <v>17</v>
      </c>
      <c r="BW105" t="s">
        <v>17</v>
      </c>
      <c r="BX105" t="s">
        <v>17</v>
      </c>
      <c r="BY105" t="s">
        <v>17</v>
      </c>
      <c r="BZ105" t="s">
        <v>17</v>
      </c>
      <c r="CA105" t="s">
        <v>17</v>
      </c>
      <c r="CB105" t="s">
        <v>12</v>
      </c>
      <c r="CC105" t="s">
        <v>13</v>
      </c>
      <c r="CD105" t="s">
        <v>13</v>
      </c>
      <c r="CE105" t="s">
        <v>17</v>
      </c>
      <c r="CF105" t="s">
        <v>13</v>
      </c>
      <c r="CG105" t="s">
        <v>13</v>
      </c>
      <c r="CH105" t="s">
        <v>13</v>
      </c>
      <c r="CI105" t="s">
        <v>13</v>
      </c>
      <c r="CJ105" t="s">
        <v>13</v>
      </c>
      <c r="CK105" t="s">
        <v>13</v>
      </c>
      <c r="CL105" t="s">
        <v>13</v>
      </c>
      <c r="CM105" t="s">
        <v>13</v>
      </c>
      <c r="CN105" t="s">
        <v>13</v>
      </c>
      <c r="CO105" t="s">
        <v>17</v>
      </c>
      <c r="CP105" t="s">
        <v>17</v>
      </c>
      <c r="CQ105" t="s">
        <v>17</v>
      </c>
      <c r="CR105" t="s">
        <v>17</v>
      </c>
      <c r="CS105" t="s">
        <v>17</v>
      </c>
      <c r="CT105" t="s">
        <v>17</v>
      </c>
      <c r="CU105" t="s">
        <v>17</v>
      </c>
      <c r="CV105" t="s">
        <v>17</v>
      </c>
    </row>
    <row r="106" spans="1:100" ht="12.75" customHeight="1" x14ac:dyDescent="0.2">
      <c r="A106" s="18" t="s">
        <v>553</v>
      </c>
      <c r="B106" s="17" t="s">
        <v>418</v>
      </c>
      <c r="C106" s="17" t="s">
        <v>419</v>
      </c>
      <c r="D106" s="17"/>
      <c r="E106">
        <f t="shared" ref="E106:H106" si="117">IF(K106="-", 0, IF(K106=20, 25, IF(K106&gt;=15, 20, IF(K106&gt;=10, 10, IF(K106&gt;=5, 5, 0)))))</f>
        <v>5</v>
      </c>
      <c r="F106">
        <f t="shared" si="117"/>
        <v>0</v>
      </c>
      <c r="G106">
        <f t="shared" si="117"/>
        <v>0</v>
      </c>
      <c r="H106">
        <f t="shared" si="117"/>
        <v>5</v>
      </c>
      <c r="I106" s="5">
        <f t="shared" si="1"/>
        <v>10</v>
      </c>
      <c r="K106">
        <v>8</v>
      </c>
      <c r="L106">
        <f>COUNTIF(AM106:BF106, "=OK")</f>
        <v>0</v>
      </c>
      <c r="M106">
        <v>0</v>
      </c>
      <c r="N106">
        <v>9</v>
      </c>
      <c r="O106">
        <f t="shared" si="3"/>
        <v>12</v>
      </c>
      <c r="Q106" t="s">
        <v>12</v>
      </c>
      <c r="R106" t="s">
        <v>17</v>
      </c>
      <c r="S106" t="s">
        <v>17</v>
      </c>
      <c r="T106" t="s">
        <v>17</v>
      </c>
      <c r="U106" t="s">
        <v>96</v>
      </c>
      <c r="V106" t="s">
        <v>17</v>
      </c>
      <c r="W106" t="s">
        <v>17</v>
      </c>
      <c r="X106" t="s">
        <v>17</v>
      </c>
      <c r="Y106" t="s">
        <v>96</v>
      </c>
      <c r="Z106" t="s">
        <v>13</v>
      </c>
      <c r="AA106" t="s">
        <v>17</v>
      </c>
      <c r="AB106" t="s">
        <v>17</v>
      </c>
      <c r="AC106" t="s">
        <v>13</v>
      </c>
      <c r="AD106" t="s">
        <v>13</v>
      </c>
      <c r="AE106" t="s">
        <v>13</v>
      </c>
      <c r="AF106" t="s">
        <v>13</v>
      </c>
      <c r="AG106" t="s">
        <v>13</v>
      </c>
      <c r="AH106" t="s">
        <v>13</v>
      </c>
      <c r="AI106" t="s">
        <v>17</v>
      </c>
      <c r="AJ106" t="s">
        <v>17</v>
      </c>
      <c r="AK106" t="s">
        <v>13</v>
      </c>
      <c r="AL106" t="s">
        <v>12</v>
      </c>
      <c r="AM106" t="s">
        <v>96</v>
      </c>
      <c r="AN106" t="s">
        <v>96</v>
      </c>
      <c r="AO106" t="s">
        <v>96</v>
      </c>
      <c r="AP106" t="s">
        <v>96</v>
      </c>
      <c r="AQ106" t="s">
        <v>96</v>
      </c>
      <c r="AR106" t="s">
        <v>96</v>
      </c>
      <c r="AS106" t="s">
        <v>96</v>
      </c>
      <c r="AT106" t="s">
        <v>96</v>
      </c>
      <c r="AU106" t="s">
        <v>96</v>
      </c>
      <c r="AV106" t="s">
        <v>96</v>
      </c>
      <c r="AW106" t="s">
        <v>96</v>
      </c>
      <c r="AX106" t="s">
        <v>96</v>
      </c>
      <c r="AY106" t="s">
        <v>96</v>
      </c>
      <c r="AZ106" t="s">
        <v>96</v>
      </c>
      <c r="BA106" t="s">
        <v>96</v>
      </c>
      <c r="BB106" t="s">
        <v>96</v>
      </c>
      <c r="BC106" t="s">
        <v>96</v>
      </c>
      <c r="BD106" t="s">
        <v>96</v>
      </c>
      <c r="BE106" t="s">
        <v>96</v>
      </c>
      <c r="BF106" t="s">
        <v>96</v>
      </c>
      <c r="BG106" t="s">
        <v>12</v>
      </c>
      <c r="BH106" t="s">
        <v>17</v>
      </c>
      <c r="BI106" t="s">
        <v>17</v>
      </c>
      <c r="BJ106" t="s">
        <v>17</v>
      </c>
      <c r="BK106" t="s">
        <v>17</v>
      </c>
      <c r="BL106" t="s">
        <v>17</v>
      </c>
      <c r="BM106" t="s">
        <v>17</v>
      </c>
      <c r="BN106" t="s">
        <v>17</v>
      </c>
      <c r="BO106" t="s">
        <v>17</v>
      </c>
      <c r="BP106" t="s">
        <v>17</v>
      </c>
      <c r="BQ106" t="s">
        <v>17</v>
      </c>
      <c r="BR106" t="s">
        <v>17</v>
      </c>
      <c r="BS106" t="s">
        <v>17</v>
      </c>
      <c r="BT106" t="s">
        <v>17</v>
      </c>
      <c r="BU106" t="s">
        <v>17</v>
      </c>
      <c r="BV106" t="s">
        <v>17</v>
      </c>
      <c r="BW106" t="s">
        <v>17</v>
      </c>
      <c r="BX106" t="s">
        <v>17</v>
      </c>
      <c r="BY106" t="s">
        <v>17</v>
      </c>
      <c r="BZ106" t="s">
        <v>17</v>
      </c>
      <c r="CA106" t="s">
        <v>17</v>
      </c>
      <c r="CB106" t="s">
        <v>12</v>
      </c>
      <c r="CC106" t="s">
        <v>13</v>
      </c>
      <c r="CD106" t="s">
        <v>13</v>
      </c>
      <c r="CE106" t="s">
        <v>17</v>
      </c>
      <c r="CF106" t="s">
        <v>13</v>
      </c>
      <c r="CG106" t="s">
        <v>13</v>
      </c>
      <c r="CH106" t="s">
        <v>13</v>
      </c>
      <c r="CI106" t="s">
        <v>17</v>
      </c>
      <c r="CJ106" t="s">
        <v>17</v>
      </c>
      <c r="CK106" t="s">
        <v>13</v>
      </c>
      <c r="CL106" t="s">
        <v>17</v>
      </c>
      <c r="CM106" t="s">
        <v>17</v>
      </c>
      <c r="CN106" t="s">
        <v>17</v>
      </c>
      <c r="CO106" t="s">
        <v>17</v>
      </c>
      <c r="CP106" t="s">
        <v>17</v>
      </c>
      <c r="CQ106" t="s">
        <v>17</v>
      </c>
      <c r="CR106" t="s">
        <v>13</v>
      </c>
      <c r="CS106" t="s">
        <v>13</v>
      </c>
      <c r="CT106" t="s">
        <v>13</v>
      </c>
      <c r="CU106" t="s">
        <v>17</v>
      </c>
      <c r="CV106" t="s">
        <v>17</v>
      </c>
    </row>
    <row r="107" spans="1:100" ht="12.75" customHeight="1" x14ac:dyDescent="0.2">
      <c r="A107" s="18" t="s">
        <v>187</v>
      </c>
      <c r="B107" s="17" t="s">
        <v>554</v>
      </c>
      <c r="C107" s="24"/>
      <c r="D107" s="17"/>
      <c r="E107">
        <f t="shared" ref="E107:H107" si="118">IF(K107="-", 0, IF(K107=20, 25, IF(K107&gt;=15, 20, IF(K107&gt;=10, 10, IF(K107&gt;=5, 5, 0)))))</f>
        <v>10</v>
      </c>
      <c r="F107">
        <f t="shared" si="118"/>
        <v>0</v>
      </c>
      <c r="G107">
        <f t="shared" si="118"/>
        <v>0</v>
      </c>
      <c r="H107">
        <f t="shared" si="118"/>
        <v>0</v>
      </c>
      <c r="I107" s="5">
        <f t="shared" si="1"/>
        <v>10</v>
      </c>
      <c r="K107">
        <v>13</v>
      </c>
      <c r="L107">
        <v>0</v>
      </c>
      <c r="M107">
        <v>1</v>
      </c>
      <c r="N107">
        <v>0</v>
      </c>
      <c r="O107">
        <f t="shared" si="3"/>
        <v>7</v>
      </c>
      <c r="Q107" t="s">
        <v>12</v>
      </c>
      <c r="R107" t="s">
        <v>13</v>
      </c>
      <c r="S107" t="s">
        <v>17</v>
      </c>
      <c r="T107" t="s">
        <v>17</v>
      </c>
      <c r="U107" t="s">
        <v>13</v>
      </c>
      <c r="V107" t="s">
        <v>17</v>
      </c>
      <c r="W107" t="s">
        <v>13</v>
      </c>
      <c r="X107" t="s">
        <v>13</v>
      </c>
      <c r="Y107" t="s">
        <v>13</v>
      </c>
      <c r="Z107" t="s">
        <v>17</v>
      </c>
      <c r="AA107" t="s">
        <v>13</v>
      </c>
      <c r="AB107" t="s">
        <v>17</v>
      </c>
      <c r="AC107" t="s">
        <v>13</v>
      </c>
      <c r="AD107" t="s">
        <v>13</v>
      </c>
      <c r="AE107" t="s">
        <v>13</v>
      </c>
      <c r="AF107" t="s">
        <v>13</v>
      </c>
      <c r="AG107" t="s">
        <v>13</v>
      </c>
      <c r="AH107" t="s">
        <v>13</v>
      </c>
      <c r="AI107" t="s">
        <v>17</v>
      </c>
      <c r="AJ107" t="s">
        <v>17</v>
      </c>
      <c r="AK107" t="s">
        <v>13</v>
      </c>
      <c r="AL107" t="s">
        <v>12</v>
      </c>
      <c r="AM107" t="s">
        <v>17</v>
      </c>
      <c r="AN107" t="s">
        <v>17</v>
      </c>
      <c r="AO107" t="s">
        <v>17</v>
      </c>
      <c r="AP107" t="s">
        <v>17</v>
      </c>
      <c r="AQ107" t="s">
        <v>17</v>
      </c>
      <c r="AR107" t="s">
        <v>17</v>
      </c>
      <c r="AS107" t="s">
        <v>17</v>
      </c>
      <c r="AT107" t="s">
        <v>17</v>
      </c>
      <c r="AU107" t="s">
        <v>17</v>
      </c>
      <c r="AV107" t="s">
        <v>17</v>
      </c>
      <c r="AW107" t="s">
        <v>17</v>
      </c>
      <c r="AX107" t="s">
        <v>17</v>
      </c>
      <c r="AY107" t="s">
        <v>17</v>
      </c>
      <c r="AZ107" t="s">
        <v>17</v>
      </c>
      <c r="BA107" t="s">
        <v>17</v>
      </c>
      <c r="BB107" t="s">
        <v>17</v>
      </c>
      <c r="BC107" t="s">
        <v>17</v>
      </c>
      <c r="BD107" t="s">
        <v>17</v>
      </c>
      <c r="BE107" t="s">
        <v>17</v>
      </c>
      <c r="BF107" t="s">
        <v>17</v>
      </c>
      <c r="BG107" t="s">
        <v>12</v>
      </c>
      <c r="BH107" t="s">
        <v>17</v>
      </c>
      <c r="BI107" t="s">
        <v>17</v>
      </c>
      <c r="BJ107" t="s">
        <v>13</v>
      </c>
      <c r="BK107" t="s">
        <v>17</v>
      </c>
      <c r="BL107" t="s">
        <v>17</v>
      </c>
      <c r="BM107" t="s">
        <v>17</v>
      </c>
      <c r="BN107" t="s">
        <v>17</v>
      </c>
      <c r="BO107" t="s">
        <v>17</v>
      </c>
      <c r="BP107" t="s">
        <v>17</v>
      </c>
      <c r="BQ107" t="s">
        <v>17</v>
      </c>
      <c r="BR107" t="s">
        <v>17</v>
      </c>
      <c r="BS107" t="s">
        <v>17</v>
      </c>
      <c r="BT107" t="s">
        <v>17</v>
      </c>
      <c r="BU107" t="s">
        <v>17</v>
      </c>
      <c r="BV107" t="s">
        <v>17</v>
      </c>
      <c r="BW107" t="s">
        <v>17</v>
      </c>
      <c r="BX107" t="s">
        <v>17</v>
      </c>
      <c r="BY107" t="s">
        <v>17</v>
      </c>
      <c r="BZ107" t="s">
        <v>17</v>
      </c>
      <c r="CA107" t="s">
        <v>17</v>
      </c>
      <c r="CB107" t="s">
        <v>12</v>
      </c>
      <c r="CC107" t="s">
        <v>17</v>
      </c>
      <c r="CD107" t="s">
        <v>17</v>
      </c>
      <c r="CE107" t="s">
        <v>17</v>
      </c>
      <c r="CF107" t="s">
        <v>17</v>
      </c>
      <c r="CG107" t="s">
        <v>17</v>
      </c>
      <c r="CH107" t="s">
        <v>17</v>
      </c>
      <c r="CI107" t="s">
        <v>17</v>
      </c>
      <c r="CJ107" t="s">
        <v>17</v>
      </c>
      <c r="CK107" t="s">
        <v>17</v>
      </c>
      <c r="CL107" t="s">
        <v>17</v>
      </c>
      <c r="CM107" t="s">
        <v>17</v>
      </c>
      <c r="CN107" t="s">
        <v>17</v>
      </c>
      <c r="CO107" t="s">
        <v>17</v>
      </c>
      <c r="CP107" t="s">
        <v>17</v>
      </c>
      <c r="CQ107" t="s">
        <v>17</v>
      </c>
      <c r="CR107" t="s">
        <v>17</v>
      </c>
      <c r="CS107" t="s">
        <v>17</v>
      </c>
      <c r="CT107" t="s">
        <v>17</v>
      </c>
      <c r="CU107" t="s">
        <v>17</v>
      </c>
      <c r="CV107" t="s">
        <v>17</v>
      </c>
    </row>
    <row r="108" spans="1:100" ht="12.75" customHeight="1" x14ac:dyDescent="0.2">
      <c r="A108" s="18" t="s">
        <v>101</v>
      </c>
      <c r="B108" s="17"/>
      <c r="C108" s="17"/>
      <c r="D108" s="17"/>
      <c r="E108">
        <f t="shared" ref="E108:H108" si="119">IF(K108="-", 0, IF(K108=20, 25, IF(K108&gt;=15, 20, IF(K108&gt;=10, 10, IF(K108&gt;=5, 5, 0)))))</f>
        <v>10</v>
      </c>
      <c r="F108">
        <f t="shared" si="119"/>
        <v>0</v>
      </c>
      <c r="G108">
        <f t="shared" si="119"/>
        <v>0</v>
      </c>
      <c r="H108">
        <f t="shared" si="119"/>
        <v>0</v>
      </c>
      <c r="I108" s="5">
        <f t="shared" si="1"/>
        <v>10</v>
      </c>
      <c r="K108">
        <v>10</v>
      </c>
      <c r="L108">
        <f t="shared" ref="L108:L109" si="120">COUNTIF(AM108:BF108, "=OK")</f>
        <v>0</v>
      </c>
      <c r="M108">
        <v>0</v>
      </c>
      <c r="N108">
        <v>0</v>
      </c>
      <c r="O108">
        <f t="shared" si="3"/>
        <v>10</v>
      </c>
      <c r="Q108" t="s">
        <v>12</v>
      </c>
      <c r="R108" t="s">
        <v>13</v>
      </c>
      <c r="S108" t="s">
        <v>17</v>
      </c>
      <c r="T108" t="s">
        <v>17</v>
      </c>
      <c r="U108" t="s">
        <v>13</v>
      </c>
      <c r="V108" t="s">
        <v>13</v>
      </c>
      <c r="W108" t="s">
        <v>13</v>
      </c>
      <c r="X108" t="s">
        <v>17</v>
      </c>
      <c r="Y108" t="s">
        <v>17</v>
      </c>
      <c r="Z108" t="s">
        <v>13</v>
      </c>
      <c r="AA108" t="s">
        <v>13</v>
      </c>
      <c r="AB108" t="s">
        <v>17</v>
      </c>
      <c r="AC108" t="s">
        <v>13</v>
      </c>
      <c r="AD108" t="s">
        <v>17</v>
      </c>
      <c r="AE108" t="s">
        <v>17</v>
      </c>
      <c r="AF108" t="s">
        <v>13</v>
      </c>
      <c r="AG108" t="s">
        <v>17</v>
      </c>
      <c r="AH108" t="s">
        <v>17</v>
      </c>
      <c r="AI108" t="s">
        <v>17</v>
      </c>
      <c r="AJ108" t="s">
        <v>13</v>
      </c>
      <c r="AK108" t="s">
        <v>13</v>
      </c>
      <c r="AL108" t="s">
        <v>12</v>
      </c>
      <c r="AM108" t="s">
        <v>38</v>
      </c>
      <c r="AN108" t="s">
        <v>38</v>
      </c>
      <c r="AO108" t="s">
        <v>38</v>
      </c>
      <c r="AP108" t="s">
        <v>38</v>
      </c>
      <c r="AQ108" t="s">
        <v>38</v>
      </c>
      <c r="AR108" t="s">
        <v>38</v>
      </c>
      <c r="AS108" t="s">
        <v>38</v>
      </c>
      <c r="AT108" t="s">
        <v>38</v>
      </c>
      <c r="AU108" t="s">
        <v>38</v>
      </c>
      <c r="AV108" t="s">
        <v>38</v>
      </c>
      <c r="AW108" t="s">
        <v>38</v>
      </c>
      <c r="AX108" t="s">
        <v>38</v>
      </c>
      <c r="AY108" t="s">
        <v>38</v>
      </c>
      <c r="AZ108" t="s">
        <v>38</v>
      </c>
      <c r="BA108" t="s">
        <v>38</v>
      </c>
      <c r="BB108" t="s">
        <v>38</v>
      </c>
      <c r="BC108" t="s">
        <v>38</v>
      </c>
      <c r="BD108" t="s">
        <v>38</v>
      </c>
      <c r="BE108" t="s">
        <v>38</v>
      </c>
      <c r="BF108" t="s">
        <v>38</v>
      </c>
      <c r="BG108" t="s">
        <v>12</v>
      </c>
      <c r="BH108" t="s">
        <v>17</v>
      </c>
      <c r="BI108" t="s">
        <v>17</v>
      </c>
      <c r="BJ108" t="s">
        <v>17</v>
      </c>
      <c r="BK108" t="s">
        <v>17</v>
      </c>
      <c r="BL108" t="s">
        <v>17</v>
      </c>
      <c r="BM108" t="s">
        <v>17</v>
      </c>
      <c r="BN108" t="s">
        <v>17</v>
      </c>
      <c r="BO108" t="s">
        <v>17</v>
      </c>
      <c r="BP108" t="s">
        <v>17</v>
      </c>
      <c r="BQ108" t="s">
        <v>17</v>
      </c>
      <c r="BR108" t="s">
        <v>17</v>
      </c>
      <c r="BS108" t="s">
        <v>17</v>
      </c>
      <c r="BT108" t="s">
        <v>17</v>
      </c>
      <c r="BU108" t="s">
        <v>17</v>
      </c>
      <c r="BV108" t="s">
        <v>17</v>
      </c>
      <c r="BW108" t="s">
        <v>17</v>
      </c>
      <c r="BX108" t="s">
        <v>17</v>
      </c>
      <c r="BY108" t="s">
        <v>17</v>
      </c>
      <c r="BZ108" t="s">
        <v>17</v>
      </c>
      <c r="CA108" t="s">
        <v>17</v>
      </c>
      <c r="CB108" t="s">
        <v>12</v>
      </c>
      <c r="CC108" t="s">
        <v>17</v>
      </c>
      <c r="CD108" t="s">
        <v>17</v>
      </c>
      <c r="CE108" t="s">
        <v>17</v>
      </c>
      <c r="CF108" t="s">
        <v>17</v>
      </c>
      <c r="CG108" t="s">
        <v>17</v>
      </c>
      <c r="CH108" t="s">
        <v>17</v>
      </c>
      <c r="CI108" t="s">
        <v>17</v>
      </c>
      <c r="CJ108" t="s">
        <v>17</v>
      </c>
      <c r="CK108" t="s">
        <v>17</v>
      </c>
      <c r="CL108" t="s">
        <v>17</v>
      </c>
      <c r="CM108" t="s">
        <v>17</v>
      </c>
      <c r="CN108" t="s">
        <v>17</v>
      </c>
      <c r="CO108" t="s">
        <v>17</v>
      </c>
      <c r="CP108" t="s">
        <v>17</v>
      </c>
      <c r="CQ108" t="s">
        <v>17</v>
      </c>
      <c r="CR108" t="s">
        <v>17</v>
      </c>
      <c r="CS108" t="s">
        <v>17</v>
      </c>
      <c r="CT108" t="s">
        <v>17</v>
      </c>
      <c r="CU108" t="s">
        <v>17</v>
      </c>
      <c r="CV108" t="s">
        <v>17</v>
      </c>
    </row>
    <row r="109" spans="1:100" ht="12.75" customHeight="1" x14ac:dyDescent="0.2">
      <c r="A109" s="18" t="s">
        <v>275</v>
      </c>
      <c r="B109" s="17"/>
      <c r="C109" s="17"/>
      <c r="D109" s="17"/>
      <c r="E109">
        <f t="shared" ref="E109:H109" si="121">IF(K109="-", 0, IF(K109=20, 25, IF(K109&gt;=15, 20, IF(K109&gt;=10, 10, IF(K109&gt;=5, 5, 0)))))</f>
        <v>0</v>
      </c>
      <c r="F109">
        <f t="shared" si="121"/>
        <v>0</v>
      </c>
      <c r="G109">
        <f t="shared" si="121"/>
        <v>0</v>
      </c>
      <c r="H109">
        <f t="shared" si="121"/>
        <v>10</v>
      </c>
      <c r="I109" s="5">
        <f t="shared" si="1"/>
        <v>10</v>
      </c>
      <c r="K109">
        <v>0</v>
      </c>
      <c r="L109">
        <f t="shared" si="120"/>
        <v>0</v>
      </c>
      <c r="M109">
        <v>0</v>
      </c>
      <c r="N109">
        <v>14</v>
      </c>
      <c r="O109">
        <f t="shared" si="3"/>
        <v>20</v>
      </c>
      <c r="Q109" t="s">
        <v>12</v>
      </c>
      <c r="R109" t="s">
        <v>17</v>
      </c>
      <c r="S109" t="s">
        <v>17</v>
      </c>
      <c r="T109" t="s">
        <v>17</v>
      </c>
      <c r="U109" t="s">
        <v>17</v>
      </c>
      <c r="V109" t="s">
        <v>17</v>
      </c>
      <c r="W109" t="s">
        <v>17</v>
      </c>
      <c r="X109" t="s">
        <v>17</v>
      </c>
      <c r="Y109" t="s">
        <v>17</v>
      </c>
      <c r="Z109" t="s">
        <v>17</v>
      </c>
      <c r="AA109" t="s">
        <v>17</v>
      </c>
      <c r="AB109" t="s">
        <v>17</v>
      </c>
      <c r="AC109" t="s">
        <v>17</v>
      </c>
      <c r="AD109" t="s">
        <v>17</v>
      </c>
      <c r="AE109" t="s">
        <v>17</v>
      </c>
      <c r="AF109" t="s">
        <v>17</v>
      </c>
      <c r="AG109" t="s">
        <v>17</v>
      </c>
      <c r="AH109" t="s">
        <v>17</v>
      </c>
      <c r="AI109" t="s">
        <v>17</v>
      </c>
      <c r="AJ109" t="s">
        <v>17</v>
      </c>
      <c r="AK109" t="s">
        <v>17</v>
      </c>
      <c r="AL109" t="s">
        <v>12</v>
      </c>
      <c r="AM109" t="s">
        <v>87</v>
      </c>
      <c r="AN109" t="s">
        <v>87</v>
      </c>
      <c r="AO109" t="s">
        <v>87</v>
      </c>
      <c r="AP109" t="s">
        <v>87</v>
      </c>
      <c r="AQ109" t="s">
        <v>87</v>
      </c>
      <c r="AR109" t="s">
        <v>87</v>
      </c>
      <c r="AS109" t="s">
        <v>87</v>
      </c>
      <c r="AT109" t="s">
        <v>87</v>
      </c>
      <c r="AU109" t="s">
        <v>87</v>
      </c>
      <c r="AV109" t="s">
        <v>87</v>
      </c>
      <c r="AW109" t="s">
        <v>87</v>
      </c>
      <c r="AX109" t="s">
        <v>87</v>
      </c>
      <c r="AY109" t="s">
        <v>87</v>
      </c>
      <c r="AZ109" t="s">
        <v>87</v>
      </c>
      <c r="BA109" t="s">
        <v>87</v>
      </c>
      <c r="BB109" t="s">
        <v>87</v>
      </c>
      <c r="BC109" t="s">
        <v>87</v>
      </c>
      <c r="BD109" t="s">
        <v>87</v>
      </c>
      <c r="BE109" t="s">
        <v>87</v>
      </c>
      <c r="BF109" t="s">
        <v>87</v>
      </c>
      <c r="BG109" t="s">
        <v>12</v>
      </c>
      <c r="BH109" t="s">
        <v>38</v>
      </c>
      <c r="BI109" t="s">
        <v>38</v>
      </c>
      <c r="BJ109" t="s">
        <v>38</v>
      </c>
      <c r="BK109" t="s">
        <v>38</v>
      </c>
      <c r="BL109" t="s">
        <v>38</v>
      </c>
      <c r="BM109" t="s">
        <v>38</v>
      </c>
      <c r="BN109" t="s">
        <v>38</v>
      </c>
      <c r="BO109" t="s">
        <v>38</v>
      </c>
      <c r="BP109" t="s">
        <v>38</v>
      </c>
      <c r="BQ109" t="s">
        <v>38</v>
      </c>
      <c r="BR109" t="s">
        <v>38</v>
      </c>
      <c r="BS109" t="s">
        <v>38</v>
      </c>
      <c r="BT109" t="s">
        <v>38</v>
      </c>
      <c r="BU109" t="s">
        <v>38</v>
      </c>
      <c r="BV109" t="s">
        <v>38</v>
      </c>
      <c r="BW109" t="s">
        <v>38</v>
      </c>
      <c r="BX109" t="s">
        <v>38</v>
      </c>
      <c r="BY109" t="s">
        <v>38</v>
      </c>
      <c r="BZ109" t="s">
        <v>38</v>
      </c>
      <c r="CA109" t="s">
        <v>38</v>
      </c>
      <c r="CB109" t="s">
        <v>12</v>
      </c>
      <c r="CC109" t="s">
        <v>17</v>
      </c>
      <c r="CD109" t="s">
        <v>17</v>
      </c>
      <c r="CE109" t="s">
        <v>17</v>
      </c>
      <c r="CF109" t="s">
        <v>13</v>
      </c>
      <c r="CG109" t="s">
        <v>17</v>
      </c>
      <c r="CH109" t="s">
        <v>13</v>
      </c>
      <c r="CI109" t="s">
        <v>13</v>
      </c>
      <c r="CJ109" t="s">
        <v>13</v>
      </c>
      <c r="CK109" t="s">
        <v>13</v>
      </c>
      <c r="CL109" t="s">
        <v>13</v>
      </c>
      <c r="CM109" t="s">
        <v>13</v>
      </c>
      <c r="CN109" t="s">
        <v>13</v>
      </c>
      <c r="CO109" t="s">
        <v>13</v>
      </c>
      <c r="CP109" t="s">
        <v>13</v>
      </c>
      <c r="CQ109" t="s">
        <v>13</v>
      </c>
      <c r="CR109" t="s">
        <v>13</v>
      </c>
      <c r="CS109" t="s">
        <v>13</v>
      </c>
      <c r="CT109" t="s">
        <v>13</v>
      </c>
      <c r="CU109" t="s">
        <v>17</v>
      </c>
      <c r="CV109" t="s">
        <v>17</v>
      </c>
    </row>
    <row r="110" spans="1:100" ht="12.75" customHeight="1" x14ac:dyDescent="0.2">
      <c r="A110" s="18" t="s">
        <v>92</v>
      </c>
      <c r="B110" s="17" t="s">
        <v>555</v>
      </c>
      <c r="C110" s="17" t="s">
        <v>556</v>
      </c>
      <c r="D110" s="17" t="s">
        <v>24</v>
      </c>
      <c r="E110">
        <f t="shared" ref="E110:H110" si="122">IF(K110="-", 0, IF(K110=20, 25, IF(K110&gt;=15, 20, IF(K110&gt;=10, 10, IF(K110&gt;=5, 5, 0)))))</f>
        <v>0</v>
      </c>
      <c r="F110">
        <f t="shared" si="122"/>
        <v>0</v>
      </c>
      <c r="G110">
        <f t="shared" si="122"/>
        <v>0</v>
      </c>
      <c r="H110">
        <f t="shared" si="122"/>
        <v>5</v>
      </c>
      <c r="I110" s="5">
        <f t="shared" si="1"/>
        <v>5</v>
      </c>
      <c r="K110">
        <v>0</v>
      </c>
      <c r="L110" t="s">
        <v>36</v>
      </c>
      <c r="M110">
        <v>0</v>
      </c>
      <c r="N110">
        <v>5</v>
      </c>
      <c r="O110">
        <f t="shared" si="3"/>
        <v>20</v>
      </c>
      <c r="Q110" t="s">
        <v>12</v>
      </c>
      <c r="R110" t="s">
        <v>17</v>
      </c>
      <c r="S110" t="s">
        <v>17</v>
      </c>
      <c r="T110" t="s">
        <v>17</v>
      </c>
      <c r="U110" t="s">
        <v>17</v>
      </c>
      <c r="V110" t="s">
        <v>17</v>
      </c>
      <c r="W110" t="s">
        <v>17</v>
      </c>
      <c r="X110" t="s">
        <v>17</v>
      </c>
      <c r="Y110" t="s">
        <v>17</v>
      </c>
      <c r="Z110" t="s">
        <v>17</v>
      </c>
      <c r="AA110" t="s">
        <v>17</v>
      </c>
      <c r="AB110" t="s">
        <v>17</v>
      </c>
      <c r="AC110" t="s">
        <v>17</v>
      </c>
      <c r="AD110" t="s">
        <v>17</v>
      </c>
      <c r="AE110" t="s">
        <v>17</v>
      </c>
      <c r="AF110" t="s">
        <v>17</v>
      </c>
      <c r="AG110" t="s">
        <v>17</v>
      </c>
      <c r="AH110" t="s">
        <v>17</v>
      </c>
      <c r="AI110" t="s">
        <v>17</v>
      </c>
      <c r="AJ110" t="s">
        <v>17</v>
      </c>
      <c r="AK110" t="s">
        <v>17</v>
      </c>
      <c r="AL110" t="s">
        <v>12</v>
      </c>
      <c r="AM110" t="s">
        <v>36</v>
      </c>
      <c r="AN110" t="s">
        <v>36</v>
      </c>
      <c r="AO110" t="s">
        <v>36</v>
      </c>
      <c r="AP110" t="s">
        <v>36</v>
      </c>
      <c r="AQ110" t="s">
        <v>36</v>
      </c>
      <c r="AR110" t="s">
        <v>36</v>
      </c>
      <c r="AS110" t="s">
        <v>36</v>
      </c>
      <c r="AT110" t="s">
        <v>36</v>
      </c>
      <c r="AU110" t="s">
        <v>36</v>
      </c>
      <c r="AV110" t="s">
        <v>36</v>
      </c>
      <c r="AW110" t="s">
        <v>36</v>
      </c>
      <c r="AX110" t="s">
        <v>36</v>
      </c>
      <c r="AY110" t="s">
        <v>36</v>
      </c>
      <c r="AZ110" t="s">
        <v>36</v>
      </c>
      <c r="BA110" t="s">
        <v>36</v>
      </c>
      <c r="BB110" t="s">
        <v>36</v>
      </c>
      <c r="BC110" t="s">
        <v>36</v>
      </c>
      <c r="BD110" t="s">
        <v>36</v>
      </c>
      <c r="BE110" t="s">
        <v>36</v>
      </c>
      <c r="BF110" t="s">
        <v>36</v>
      </c>
      <c r="BG110" t="s">
        <v>12</v>
      </c>
      <c r="BH110" t="s">
        <v>17</v>
      </c>
      <c r="BI110" t="s">
        <v>17</v>
      </c>
      <c r="BJ110" t="s">
        <v>17</v>
      </c>
      <c r="BK110" t="s">
        <v>17</v>
      </c>
      <c r="BL110" t="s">
        <v>17</v>
      </c>
      <c r="BM110" t="s">
        <v>17</v>
      </c>
      <c r="BN110" t="s">
        <v>17</v>
      </c>
      <c r="BO110" t="s">
        <v>17</v>
      </c>
      <c r="BP110" t="s">
        <v>17</v>
      </c>
      <c r="BQ110" t="s">
        <v>17</v>
      </c>
      <c r="BR110" t="s">
        <v>17</v>
      </c>
      <c r="BS110" t="s">
        <v>17</v>
      </c>
      <c r="BT110" t="s">
        <v>17</v>
      </c>
      <c r="BU110" t="s">
        <v>17</v>
      </c>
      <c r="BV110" t="s">
        <v>17</v>
      </c>
      <c r="BW110" t="s">
        <v>17</v>
      </c>
      <c r="BX110" t="s">
        <v>17</v>
      </c>
      <c r="BY110" t="s">
        <v>17</v>
      </c>
      <c r="BZ110" t="s">
        <v>17</v>
      </c>
      <c r="CA110" t="s">
        <v>17</v>
      </c>
      <c r="CB110" t="s">
        <v>12</v>
      </c>
      <c r="CC110" t="s">
        <v>13</v>
      </c>
      <c r="CD110" t="s">
        <v>17</v>
      </c>
      <c r="CE110" t="s">
        <v>17</v>
      </c>
      <c r="CF110" t="s">
        <v>13</v>
      </c>
      <c r="CG110" t="s">
        <v>17</v>
      </c>
      <c r="CH110" t="s">
        <v>13</v>
      </c>
      <c r="CI110" t="s">
        <v>13</v>
      </c>
      <c r="CJ110" t="s">
        <v>13</v>
      </c>
      <c r="CK110" t="s">
        <v>17</v>
      </c>
      <c r="CL110" t="s">
        <v>17</v>
      </c>
      <c r="CM110" t="s">
        <v>17</v>
      </c>
      <c r="CN110" t="s">
        <v>17</v>
      </c>
      <c r="CO110" t="s">
        <v>17</v>
      </c>
      <c r="CP110" t="s">
        <v>17</v>
      </c>
      <c r="CQ110" t="s">
        <v>17</v>
      </c>
      <c r="CR110" t="s">
        <v>17</v>
      </c>
      <c r="CS110" t="s">
        <v>17</v>
      </c>
      <c r="CT110" t="s">
        <v>17</v>
      </c>
      <c r="CU110" t="s">
        <v>17</v>
      </c>
      <c r="CV110" t="s">
        <v>17</v>
      </c>
    </row>
    <row r="111" spans="1:100" ht="12.75" customHeight="1" x14ac:dyDescent="0.2">
      <c r="A111" s="18" t="s">
        <v>557</v>
      </c>
      <c r="B111" s="17" t="s">
        <v>46</v>
      </c>
      <c r="C111" s="17" t="s">
        <v>558</v>
      </c>
      <c r="D111" s="17" t="s">
        <v>559</v>
      </c>
      <c r="E111">
        <f t="shared" ref="E111:H111" si="123">IF(K111="-", 0, IF(K111=20, 25, IF(K111&gt;=15, 20, IF(K111&gt;=10, 10, IF(K111&gt;=5, 5, 0)))))</f>
        <v>0</v>
      </c>
      <c r="F111">
        <f t="shared" si="123"/>
        <v>0</v>
      </c>
      <c r="G111">
        <f t="shared" si="123"/>
        <v>0</v>
      </c>
      <c r="H111">
        <f t="shared" si="123"/>
        <v>5</v>
      </c>
      <c r="I111" s="5">
        <f t="shared" si="1"/>
        <v>5</v>
      </c>
      <c r="K111">
        <v>0</v>
      </c>
      <c r="L111" t="s">
        <v>36</v>
      </c>
      <c r="M111" t="s">
        <v>36</v>
      </c>
      <c r="N111">
        <v>7</v>
      </c>
      <c r="O111">
        <f t="shared" si="3"/>
        <v>20</v>
      </c>
      <c r="Q111" t="s">
        <v>12</v>
      </c>
      <c r="R111" t="s">
        <v>17</v>
      </c>
      <c r="S111" t="s">
        <v>17</v>
      </c>
      <c r="T111" t="s">
        <v>17</v>
      </c>
      <c r="U111" t="s">
        <v>17</v>
      </c>
      <c r="V111" t="s">
        <v>17</v>
      </c>
      <c r="W111" t="s">
        <v>17</v>
      </c>
      <c r="X111" t="s">
        <v>17</v>
      </c>
      <c r="Y111" t="s">
        <v>17</v>
      </c>
      <c r="Z111" t="s">
        <v>17</v>
      </c>
      <c r="AA111" t="s">
        <v>17</v>
      </c>
      <c r="AB111" t="s">
        <v>17</v>
      </c>
      <c r="AC111" t="s">
        <v>17</v>
      </c>
      <c r="AD111" t="s">
        <v>17</v>
      </c>
      <c r="AE111" t="s">
        <v>17</v>
      </c>
      <c r="AF111" t="s">
        <v>17</v>
      </c>
      <c r="AG111" t="s">
        <v>17</v>
      </c>
      <c r="AH111" t="s">
        <v>17</v>
      </c>
      <c r="AI111" t="s">
        <v>17</v>
      </c>
      <c r="AJ111" t="s">
        <v>17</v>
      </c>
      <c r="AK111" t="s">
        <v>17</v>
      </c>
      <c r="AL111" t="s">
        <v>12</v>
      </c>
      <c r="AM111" t="s">
        <v>36</v>
      </c>
      <c r="AN111" t="s">
        <v>36</v>
      </c>
      <c r="AO111" t="s">
        <v>36</v>
      </c>
      <c r="AP111" t="s">
        <v>36</v>
      </c>
      <c r="AQ111" t="s">
        <v>36</v>
      </c>
      <c r="AR111" t="s">
        <v>36</v>
      </c>
      <c r="AS111" t="s">
        <v>36</v>
      </c>
      <c r="AT111" t="s">
        <v>36</v>
      </c>
      <c r="AU111" t="s">
        <v>36</v>
      </c>
      <c r="AV111" t="s">
        <v>36</v>
      </c>
      <c r="AW111" t="s">
        <v>36</v>
      </c>
      <c r="AX111" t="s">
        <v>36</v>
      </c>
      <c r="AY111" t="s">
        <v>36</v>
      </c>
      <c r="AZ111" t="s">
        <v>36</v>
      </c>
      <c r="BA111" t="s">
        <v>36</v>
      </c>
      <c r="BB111" t="s">
        <v>36</v>
      </c>
      <c r="BC111" t="s">
        <v>36</v>
      </c>
      <c r="BD111" t="s">
        <v>36</v>
      </c>
      <c r="BE111" t="s">
        <v>36</v>
      </c>
      <c r="BF111" t="s">
        <v>36</v>
      </c>
      <c r="BG111" t="s">
        <v>12</v>
      </c>
      <c r="BH111" t="s">
        <v>36</v>
      </c>
      <c r="BI111" t="s">
        <v>36</v>
      </c>
      <c r="BJ111" t="s">
        <v>36</v>
      </c>
      <c r="BK111" t="s">
        <v>36</v>
      </c>
      <c r="BL111" t="s">
        <v>36</v>
      </c>
      <c r="BM111" t="s">
        <v>36</v>
      </c>
      <c r="BN111" t="s">
        <v>36</v>
      </c>
      <c r="BO111" t="s">
        <v>36</v>
      </c>
      <c r="BP111" t="s">
        <v>36</v>
      </c>
      <c r="BQ111" t="s">
        <v>36</v>
      </c>
      <c r="BR111" t="s">
        <v>36</v>
      </c>
      <c r="BS111" t="s">
        <v>36</v>
      </c>
      <c r="BT111" t="s">
        <v>36</v>
      </c>
      <c r="BU111" t="s">
        <v>36</v>
      </c>
      <c r="BV111" t="s">
        <v>36</v>
      </c>
      <c r="BW111" t="s">
        <v>36</v>
      </c>
      <c r="BX111" t="s">
        <v>36</v>
      </c>
      <c r="BY111" t="s">
        <v>36</v>
      </c>
      <c r="BZ111" t="s">
        <v>36</v>
      </c>
      <c r="CA111" t="s">
        <v>36</v>
      </c>
      <c r="CB111" t="s">
        <v>12</v>
      </c>
      <c r="CC111" t="s">
        <v>13</v>
      </c>
      <c r="CD111" t="s">
        <v>13</v>
      </c>
      <c r="CE111" t="s">
        <v>17</v>
      </c>
      <c r="CF111" t="s">
        <v>17</v>
      </c>
      <c r="CG111" t="s">
        <v>13</v>
      </c>
      <c r="CH111" t="s">
        <v>17</v>
      </c>
      <c r="CI111" t="s">
        <v>17</v>
      </c>
      <c r="CJ111" t="s">
        <v>17</v>
      </c>
      <c r="CK111" t="s">
        <v>13</v>
      </c>
      <c r="CL111" t="s">
        <v>13</v>
      </c>
      <c r="CM111" t="s">
        <v>13</v>
      </c>
      <c r="CN111" t="s">
        <v>13</v>
      </c>
      <c r="CO111" t="s">
        <v>17</v>
      </c>
      <c r="CP111" t="s">
        <v>17</v>
      </c>
      <c r="CQ111" t="s">
        <v>17</v>
      </c>
      <c r="CR111" t="s">
        <v>17</v>
      </c>
      <c r="CS111" t="s">
        <v>17</v>
      </c>
      <c r="CT111" t="s">
        <v>17</v>
      </c>
      <c r="CU111" t="s">
        <v>17</v>
      </c>
      <c r="CV111" t="s">
        <v>17</v>
      </c>
    </row>
    <row r="112" spans="1:100" ht="12.75" customHeight="1" x14ac:dyDescent="0.2">
      <c r="A112" s="18" t="s">
        <v>560</v>
      </c>
      <c r="B112" s="17" t="s">
        <v>561</v>
      </c>
      <c r="C112" s="17" t="s">
        <v>562</v>
      </c>
      <c r="D112" s="17" t="s">
        <v>276</v>
      </c>
      <c r="E112">
        <f t="shared" ref="E112:H112" si="124">IF(K112="-", 0, IF(K112=20, 25, IF(K112&gt;=15, 20, IF(K112&gt;=10, 10, IF(K112&gt;=5, 5, 0)))))</f>
        <v>0</v>
      </c>
      <c r="F112">
        <f t="shared" si="124"/>
        <v>0</v>
      </c>
      <c r="G112">
        <f t="shared" si="124"/>
        <v>0</v>
      </c>
      <c r="H112">
        <f t="shared" si="124"/>
        <v>5</v>
      </c>
      <c r="I112" s="5">
        <f t="shared" si="1"/>
        <v>5</v>
      </c>
      <c r="K112" t="s">
        <v>36</v>
      </c>
      <c r="L112" t="s">
        <v>36</v>
      </c>
      <c r="M112">
        <v>0</v>
      </c>
      <c r="N112">
        <v>8</v>
      </c>
      <c r="O112">
        <f t="shared" si="3"/>
        <v>0</v>
      </c>
      <c r="Q112" t="s">
        <v>12</v>
      </c>
      <c r="R112" t="s">
        <v>36</v>
      </c>
      <c r="S112" t="s">
        <v>36</v>
      </c>
      <c r="T112" t="s">
        <v>36</v>
      </c>
      <c r="U112" t="s">
        <v>36</v>
      </c>
      <c r="V112" t="s">
        <v>36</v>
      </c>
      <c r="W112" t="s">
        <v>36</v>
      </c>
      <c r="X112" t="s">
        <v>36</v>
      </c>
      <c r="Y112" t="s">
        <v>36</v>
      </c>
      <c r="Z112" t="s">
        <v>36</v>
      </c>
      <c r="AA112" t="s">
        <v>36</v>
      </c>
      <c r="AB112" t="s">
        <v>36</v>
      </c>
      <c r="AC112" t="s">
        <v>36</v>
      </c>
      <c r="AD112" t="s">
        <v>36</v>
      </c>
      <c r="AE112" t="s">
        <v>36</v>
      </c>
      <c r="AF112" t="s">
        <v>36</v>
      </c>
      <c r="AG112" t="s">
        <v>36</v>
      </c>
      <c r="AH112" t="s">
        <v>36</v>
      </c>
      <c r="AI112" t="s">
        <v>36</v>
      </c>
      <c r="AJ112" t="s">
        <v>36</v>
      </c>
      <c r="AK112" t="s">
        <v>36</v>
      </c>
      <c r="AL112" t="s">
        <v>12</v>
      </c>
      <c r="AM112" t="s">
        <v>36</v>
      </c>
      <c r="AN112" t="s">
        <v>36</v>
      </c>
      <c r="AO112" t="s">
        <v>36</v>
      </c>
      <c r="AP112" t="s">
        <v>36</v>
      </c>
      <c r="AQ112" t="s">
        <v>36</v>
      </c>
      <c r="AR112" t="s">
        <v>36</v>
      </c>
      <c r="AS112" t="s">
        <v>36</v>
      </c>
      <c r="AT112" t="s">
        <v>36</v>
      </c>
      <c r="AU112" t="s">
        <v>36</v>
      </c>
      <c r="AV112" t="s">
        <v>36</v>
      </c>
      <c r="AW112" t="s">
        <v>36</v>
      </c>
      <c r="AX112" t="s">
        <v>36</v>
      </c>
      <c r="AY112" t="s">
        <v>36</v>
      </c>
      <c r="AZ112" t="s">
        <v>36</v>
      </c>
      <c r="BA112" t="s">
        <v>36</v>
      </c>
      <c r="BB112" t="s">
        <v>36</v>
      </c>
      <c r="BC112" t="s">
        <v>36</v>
      </c>
      <c r="BD112" t="s">
        <v>36</v>
      </c>
      <c r="BE112" t="s">
        <v>36</v>
      </c>
      <c r="BF112" t="s">
        <v>36</v>
      </c>
      <c r="BG112" t="s">
        <v>12</v>
      </c>
      <c r="BH112" t="s">
        <v>17</v>
      </c>
      <c r="BI112" t="s">
        <v>17</v>
      </c>
      <c r="BJ112" t="s">
        <v>17</v>
      </c>
      <c r="BK112" t="s">
        <v>17</v>
      </c>
      <c r="BL112" t="s">
        <v>17</v>
      </c>
      <c r="BM112" t="s">
        <v>17</v>
      </c>
      <c r="BN112" t="s">
        <v>17</v>
      </c>
      <c r="BO112" t="s">
        <v>17</v>
      </c>
      <c r="BP112" t="s">
        <v>17</v>
      </c>
      <c r="BQ112" t="s">
        <v>17</v>
      </c>
      <c r="BR112" t="s">
        <v>17</v>
      </c>
      <c r="BS112" t="s">
        <v>17</v>
      </c>
      <c r="BT112" t="s">
        <v>17</v>
      </c>
      <c r="BU112" t="s">
        <v>17</v>
      </c>
      <c r="BV112" t="s">
        <v>17</v>
      </c>
      <c r="BW112" t="s">
        <v>17</v>
      </c>
      <c r="BX112" t="s">
        <v>17</v>
      </c>
      <c r="BY112" t="s">
        <v>17</v>
      </c>
      <c r="BZ112" t="s">
        <v>17</v>
      </c>
      <c r="CA112" t="s">
        <v>17</v>
      </c>
      <c r="CB112" t="s">
        <v>12</v>
      </c>
      <c r="CC112" t="s">
        <v>17</v>
      </c>
      <c r="CD112" t="s">
        <v>17</v>
      </c>
      <c r="CE112" t="s">
        <v>17</v>
      </c>
      <c r="CF112" t="s">
        <v>13</v>
      </c>
      <c r="CG112" t="s">
        <v>17</v>
      </c>
      <c r="CH112" t="s">
        <v>13</v>
      </c>
      <c r="CI112" t="s">
        <v>13</v>
      </c>
      <c r="CJ112" t="s">
        <v>13</v>
      </c>
      <c r="CK112" t="s">
        <v>13</v>
      </c>
      <c r="CL112" t="s">
        <v>13</v>
      </c>
      <c r="CM112" t="s">
        <v>13</v>
      </c>
      <c r="CN112" t="s">
        <v>13</v>
      </c>
      <c r="CO112" t="s">
        <v>17</v>
      </c>
      <c r="CP112" t="s">
        <v>17</v>
      </c>
      <c r="CQ112" t="s">
        <v>17</v>
      </c>
      <c r="CR112" t="s">
        <v>17</v>
      </c>
      <c r="CS112" t="s">
        <v>17</v>
      </c>
      <c r="CT112" t="s">
        <v>17</v>
      </c>
      <c r="CU112" t="s">
        <v>17</v>
      </c>
      <c r="CV112" t="s">
        <v>17</v>
      </c>
    </row>
    <row r="113" spans="1:100" ht="12.75" customHeight="1" x14ac:dyDescent="0.2">
      <c r="A113" s="18" t="s">
        <v>179</v>
      </c>
      <c r="B113" s="17" t="s">
        <v>22</v>
      </c>
      <c r="C113" s="17" t="s">
        <v>23</v>
      </c>
      <c r="D113" s="17" t="s">
        <v>276</v>
      </c>
      <c r="E113">
        <f t="shared" ref="E113:H113" si="125">IF(K113="-", 0, IF(K113=20, 25, IF(K113&gt;=15, 20, IF(K113&gt;=10, 10, IF(K113&gt;=5, 5, 0)))))</f>
        <v>0</v>
      </c>
      <c r="F113">
        <f t="shared" si="125"/>
        <v>0</v>
      </c>
      <c r="G113">
        <f t="shared" si="125"/>
        <v>0</v>
      </c>
      <c r="H113">
        <f t="shared" si="125"/>
        <v>5</v>
      </c>
      <c r="I113" s="5">
        <f t="shared" si="1"/>
        <v>5</v>
      </c>
      <c r="K113">
        <v>2</v>
      </c>
      <c r="L113">
        <f>COUNTIF(AM113:BF113, "=OK")</f>
        <v>0</v>
      </c>
      <c r="M113">
        <v>0</v>
      </c>
      <c r="N113">
        <v>7</v>
      </c>
      <c r="O113">
        <f t="shared" si="3"/>
        <v>18</v>
      </c>
      <c r="Q113" t="s">
        <v>12</v>
      </c>
      <c r="R113" t="s">
        <v>13</v>
      </c>
      <c r="S113" t="s">
        <v>17</v>
      </c>
      <c r="T113" t="s">
        <v>17</v>
      </c>
      <c r="U113" t="s">
        <v>13</v>
      </c>
      <c r="V113" t="s">
        <v>17</v>
      </c>
      <c r="W113" t="s">
        <v>17</v>
      </c>
      <c r="X113" t="s">
        <v>17</v>
      </c>
      <c r="Y113" t="s">
        <v>17</v>
      </c>
      <c r="Z113" t="s">
        <v>17</v>
      </c>
      <c r="AA113" t="s">
        <v>17</v>
      </c>
      <c r="AB113" t="s">
        <v>17</v>
      </c>
      <c r="AC113" t="s">
        <v>17</v>
      </c>
      <c r="AD113" t="s">
        <v>17</v>
      </c>
      <c r="AE113" t="s">
        <v>17</v>
      </c>
      <c r="AF113" t="s">
        <v>17</v>
      </c>
      <c r="AG113" t="s">
        <v>17</v>
      </c>
      <c r="AH113" t="s">
        <v>17</v>
      </c>
      <c r="AI113" t="s">
        <v>17</v>
      </c>
      <c r="AJ113" t="s">
        <v>17</v>
      </c>
      <c r="AK113" t="s">
        <v>17</v>
      </c>
      <c r="AL113" t="s">
        <v>12</v>
      </c>
      <c r="AM113" t="s">
        <v>17</v>
      </c>
      <c r="AN113" t="s">
        <v>17</v>
      </c>
      <c r="AO113" t="s">
        <v>17</v>
      </c>
      <c r="AP113" t="s">
        <v>17</v>
      </c>
      <c r="AQ113" t="s">
        <v>17</v>
      </c>
      <c r="AR113" t="s">
        <v>17</v>
      </c>
      <c r="AS113" t="s">
        <v>17</v>
      </c>
      <c r="AT113" t="s">
        <v>17</v>
      </c>
      <c r="AU113" t="s">
        <v>17</v>
      </c>
      <c r="AV113" t="s">
        <v>17</v>
      </c>
      <c r="AW113" t="s">
        <v>17</v>
      </c>
      <c r="AX113" t="s">
        <v>17</v>
      </c>
      <c r="AY113" t="s">
        <v>17</v>
      </c>
      <c r="AZ113" t="s">
        <v>17</v>
      </c>
      <c r="BA113" t="s">
        <v>17</v>
      </c>
      <c r="BB113" t="s">
        <v>17</v>
      </c>
      <c r="BC113" t="s">
        <v>17</v>
      </c>
      <c r="BD113" t="s">
        <v>17</v>
      </c>
      <c r="BE113" t="s">
        <v>17</v>
      </c>
      <c r="BF113" t="s">
        <v>17</v>
      </c>
      <c r="BG113" t="s">
        <v>12</v>
      </c>
      <c r="BH113" t="s">
        <v>17</v>
      </c>
      <c r="BI113" t="s">
        <v>17</v>
      </c>
      <c r="BJ113" t="s">
        <v>17</v>
      </c>
      <c r="BK113" t="s">
        <v>17</v>
      </c>
      <c r="BL113" t="s">
        <v>17</v>
      </c>
      <c r="BM113" t="s">
        <v>17</v>
      </c>
      <c r="BN113" t="s">
        <v>17</v>
      </c>
      <c r="BO113" t="s">
        <v>17</v>
      </c>
      <c r="BP113" t="s">
        <v>17</v>
      </c>
      <c r="BQ113" t="s">
        <v>17</v>
      </c>
      <c r="BR113" t="s">
        <v>17</v>
      </c>
      <c r="BS113" t="s">
        <v>17</v>
      </c>
      <c r="BT113" t="s">
        <v>17</v>
      </c>
      <c r="BU113" t="s">
        <v>17</v>
      </c>
      <c r="BV113" t="s">
        <v>17</v>
      </c>
      <c r="BW113" t="s">
        <v>17</v>
      </c>
      <c r="BX113" t="s">
        <v>17</v>
      </c>
      <c r="BY113" t="s">
        <v>17</v>
      </c>
      <c r="BZ113" t="s">
        <v>17</v>
      </c>
      <c r="CA113" t="s">
        <v>17</v>
      </c>
      <c r="CB113" t="s">
        <v>12</v>
      </c>
      <c r="CC113" t="s">
        <v>13</v>
      </c>
      <c r="CD113" t="s">
        <v>13</v>
      </c>
      <c r="CE113" t="s">
        <v>17</v>
      </c>
      <c r="CF113" t="s">
        <v>17</v>
      </c>
      <c r="CG113" t="s">
        <v>13</v>
      </c>
      <c r="CH113" t="s">
        <v>17</v>
      </c>
      <c r="CI113" t="s">
        <v>17</v>
      </c>
      <c r="CJ113" t="s">
        <v>17</v>
      </c>
      <c r="CK113" t="s">
        <v>13</v>
      </c>
      <c r="CL113" t="s">
        <v>13</v>
      </c>
      <c r="CM113" t="s">
        <v>13</v>
      </c>
      <c r="CN113" t="s">
        <v>13</v>
      </c>
      <c r="CO113" t="s">
        <v>17</v>
      </c>
      <c r="CP113" t="s">
        <v>17</v>
      </c>
      <c r="CQ113" t="s">
        <v>17</v>
      </c>
      <c r="CR113" t="s">
        <v>17</v>
      </c>
      <c r="CS113" t="s">
        <v>17</v>
      </c>
      <c r="CT113" t="s">
        <v>17</v>
      </c>
      <c r="CU113" t="s">
        <v>17</v>
      </c>
      <c r="CV113" t="s">
        <v>17</v>
      </c>
    </row>
    <row r="114" spans="1:100" ht="12.75" customHeight="1" x14ac:dyDescent="0.2">
      <c r="A114" s="18" t="s">
        <v>563</v>
      </c>
      <c r="B114" s="17" t="s">
        <v>138</v>
      </c>
      <c r="C114" s="17" t="s">
        <v>564</v>
      </c>
      <c r="D114" s="17"/>
      <c r="E114">
        <f t="shared" ref="E114:H114" si="126">IF(K114="-", 0, IF(K114=20, 25, IF(K114&gt;=15, 20, IF(K114&gt;=10, 10, IF(K114&gt;=5, 5, 0)))))</f>
        <v>5</v>
      </c>
      <c r="F114">
        <f t="shared" si="126"/>
        <v>0</v>
      </c>
      <c r="G114">
        <f t="shared" si="126"/>
        <v>0</v>
      </c>
      <c r="H114">
        <f t="shared" si="126"/>
        <v>0</v>
      </c>
      <c r="I114" s="5">
        <f t="shared" si="1"/>
        <v>5</v>
      </c>
      <c r="K114">
        <v>8</v>
      </c>
      <c r="L114" t="s">
        <v>36</v>
      </c>
      <c r="M114" t="s">
        <v>36</v>
      </c>
      <c r="N114" t="s">
        <v>36</v>
      </c>
      <c r="O114">
        <f t="shared" si="3"/>
        <v>12</v>
      </c>
      <c r="Q114" t="s">
        <v>12</v>
      </c>
      <c r="R114" t="s">
        <v>17</v>
      </c>
      <c r="S114" t="s">
        <v>13</v>
      </c>
      <c r="T114" t="s">
        <v>17</v>
      </c>
      <c r="U114" t="s">
        <v>13</v>
      </c>
      <c r="V114" t="s">
        <v>13</v>
      </c>
      <c r="W114" t="s">
        <v>13</v>
      </c>
      <c r="X114" t="s">
        <v>17</v>
      </c>
      <c r="Y114" t="s">
        <v>17</v>
      </c>
      <c r="Z114" t="s">
        <v>13</v>
      </c>
      <c r="AA114" t="s">
        <v>13</v>
      </c>
      <c r="AB114" t="s">
        <v>17</v>
      </c>
      <c r="AC114" t="s">
        <v>17</v>
      </c>
      <c r="AD114" t="s">
        <v>13</v>
      </c>
      <c r="AE114" t="s">
        <v>17</v>
      </c>
      <c r="AF114" t="s">
        <v>17</v>
      </c>
      <c r="AG114" t="s">
        <v>17</v>
      </c>
      <c r="AH114" t="s">
        <v>17</v>
      </c>
      <c r="AI114" t="s">
        <v>17</v>
      </c>
      <c r="AJ114" t="s">
        <v>13</v>
      </c>
      <c r="AK114" t="s">
        <v>17</v>
      </c>
      <c r="AL114" t="s">
        <v>12</v>
      </c>
      <c r="AM114" t="s">
        <v>36</v>
      </c>
      <c r="AN114" t="s">
        <v>36</v>
      </c>
      <c r="AO114" t="s">
        <v>36</v>
      </c>
      <c r="AP114" t="s">
        <v>36</v>
      </c>
      <c r="AQ114" t="s">
        <v>36</v>
      </c>
      <c r="AR114" t="s">
        <v>36</v>
      </c>
      <c r="AS114" t="s">
        <v>36</v>
      </c>
      <c r="AT114" t="s">
        <v>36</v>
      </c>
      <c r="AU114" t="s">
        <v>36</v>
      </c>
      <c r="AV114" t="s">
        <v>36</v>
      </c>
      <c r="AW114" t="s">
        <v>36</v>
      </c>
      <c r="AX114" t="s">
        <v>36</v>
      </c>
      <c r="AY114" t="s">
        <v>36</v>
      </c>
      <c r="AZ114" t="s">
        <v>36</v>
      </c>
      <c r="BA114" t="s">
        <v>36</v>
      </c>
      <c r="BB114" t="s">
        <v>36</v>
      </c>
      <c r="BC114" t="s">
        <v>36</v>
      </c>
      <c r="BD114" t="s">
        <v>36</v>
      </c>
      <c r="BE114" t="s">
        <v>36</v>
      </c>
      <c r="BF114" t="s">
        <v>36</v>
      </c>
      <c r="BG114" t="s">
        <v>12</v>
      </c>
      <c r="BH114" t="s">
        <v>36</v>
      </c>
      <c r="BI114" t="s">
        <v>36</v>
      </c>
      <c r="BJ114" t="s">
        <v>36</v>
      </c>
      <c r="BK114" t="s">
        <v>36</v>
      </c>
      <c r="BL114" t="s">
        <v>36</v>
      </c>
      <c r="BM114" t="s">
        <v>36</v>
      </c>
      <c r="BN114" t="s">
        <v>36</v>
      </c>
      <c r="BO114" t="s">
        <v>36</v>
      </c>
      <c r="BP114" t="s">
        <v>36</v>
      </c>
      <c r="BQ114" t="s">
        <v>36</v>
      </c>
      <c r="BR114" t="s">
        <v>36</v>
      </c>
      <c r="BS114" t="s">
        <v>36</v>
      </c>
      <c r="BT114" t="s">
        <v>36</v>
      </c>
      <c r="BU114" t="s">
        <v>36</v>
      </c>
      <c r="BV114" t="s">
        <v>36</v>
      </c>
      <c r="BW114" t="s">
        <v>36</v>
      </c>
      <c r="BX114" t="s">
        <v>36</v>
      </c>
      <c r="BY114" t="s">
        <v>36</v>
      </c>
      <c r="BZ114" t="s">
        <v>36</v>
      </c>
      <c r="CA114" t="s">
        <v>36</v>
      </c>
      <c r="CB114" t="s">
        <v>12</v>
      </c>
      <c r="CC114" t="s">
        <v>36</v>
      </c>
      <c r="CD114" t="s">
        <v>36</v>
      </c>
      <c r="CE114" t="s">
        <v>36</v>
      </c>
      <c r="CF114" t="s">
        <v>36</v>
      </c>
      <c r="CG114" t="s">
        <v>36</v>
      </c>
      <c r="CH114" t="s">
        <v>36</v>
      </c>
      <c r="CI114" t="s">
        <v>36</v>
      </c>
      <c r="CJ114" t="s">
        <v>36</v>
      </c>
      <c r="CK114" t="s">
        <v>36</v>
      </c>
      <c r="CL114" t="s">
        <v>36</v>
      </c>
      <c r="CM114" t="s">
        <v>36</v>
      </c>
      <c r="CN114" t="s">
        <v>36</v>
      </c>
      <c r="CO114" t="s">
        <v>36</v>
      </c>
      <c r="CP114" t="s">
        <v>36</v>
      </c>
      <c r="CQ114" t="s">
        <v>36</v>
      </c>
      <c r="CR114" t="s">
        <v>36</v>
      </c>
      <c r="CS114" t="s">
        <v>36</v>
      </c>
      <c r="CT114" t="s">
        <v>36</v>
      </c>
      <c r="CU114" t="s">
        <v>36</v>
      </c>
      <c r="CV114" t="s">
        <v>36</v>
      </c>
    </row>
    <row r="115" spans="1:100" ht="12.75" customHeight="1" x14ac:dyDescent="0.2">
      <c r="A115" s="34" t="s">
        <v>565</v>
      </c>
      <c r="B115" s="24"/>
      <c r="C115" s="24"/>
      <c r="D115" s="17"/>
      <c r="E115">
        <f t="shared" ref="E115:H115" si="127">IF(K115="-", 0, IF(K115=20, 25, IF(K115&gt;=15, 20, IF(K115&gt;=10, 10, IF(K115&gt;=5, 5, 0)))))</f>
        <v>0</v>
      </c>
      <c r="F115">
        <f t="shared" si="127"/>
        <v>0</v>
      </c>
      <c r="G115">
        <f t="shared" si="127"/>
        <v>0</v>
      </c>
      <c r="H115">
        <f t="shared" si="127"/>
        <v>5</v>
      </c>
      <c r="I115" s="5">
        <f t="shared" si="1"/>
        <v>5</v>
      </c>
      <c r="K115" t="s">
        <v>36</v>
      </c>
      <c r="L115" t="s">
        <v>36</v>
      </c>
      <c r="M115" t="s">
        <v>36</v>
      </c>
      <c r="N115">
        <v>5</v>
      </c>
      <c r="O115">
        <f t="shared" si="3"/>
        <v>0</v>
      </c>
      <c r="Q115" t="s">
        <v>12</v>
      </c>
      <c r="R115" t="s">
        <v>36</v>
      </c>
      <c r="S115" t="s">
        <v>36</v>
      </c>
      <c r="T115" t="s">
        <v>36</v>
      </c>
      <c r="U115" t="s">
        <v>36</v>
      </c>
      <c r="V115" t="s">
        <v>36</v>
      </c>
      <c r="W115" t="s">
        <v>36</v>
      </c>
      <c r="X115" t="s">
        <v>36</v>
      </c>
      <c r="Y115" t="s">
        <v>36</v>
      </c>
      <c r="Z115" t="s">
        <v>36</v>
      </c>
      <c r="AA115" t="s">
        <v>36</v>
      </c>
      <c r="AB115" t="s">
        <v>36</v>
      </c>
      <c r="AC115" t="s">
        <v>36</v>
      </c>
      <c r="AD115" t="s">
        <v>36</v>
      </c>
      <c r="AE115" t="s">
        <v>36</v>
      </c>
      <c r="AF115" t="s">
        <v>36</v>
      </c>
      <c r="AG115" t="s">
        <v>36</v>
      </c>
      <c r="AH115" t="s">
        <v>36</v>
      </c>
      <c r="AI115" t="s">
        <v>36</v>
      </c>
      <c r="AJ115" t="s">
        <v>36</v>
      </c>
      <c r="AK115" t="s">
        <v>36</v>
      </c>
      <c r="AL115" t="s">
        <v>12</v>
      </c>
      <c r="AM115" t="s">
        <v>36</v>
      </c>
      <c r="AN115" t="s">
        <v>36</v>
      </c>
      <c r="AO115" t="s">
        <v>36</v>
      </c>
      <c r="AP115" t="s">
        <v>36</v>
      </c>
      <c r="AQ115" t="s">
        <v>36</v>
      </c>
      <c r="AR115" t="s">
        <v>36</v>
      </c>
      <c r="AS115" t="s">
        <v>36</v>
      </c>
      <c r="AT115" t="s">
        <v>36</v>
      </c>
      <c r="AU115" t="s">
        <v>36</v>
      </c>
      <c r="AV115" t="s">
        <v>36</v>
      </c>
      <c r="AW115" t="s">
        <v>36</v>
      </c>
      <c r="AX115" t="s">
        <v>36</v>
      </c>
      <c r="AY115" t="s">
        <v>36</v>
      </c>
      <c r="AZ115" t="s">
        <v>36</v>
      </c>
      <c r="BA115" t="s">
        <v>36</v>
      </c>
      <c r="BB115" t="s">
        <v>36</v>
      </c>
      <c r="BC115" t="s">
        <v>36</v>
      </c>
      <c r="BD115" t="s">
        <v>36</v>
      </c>
      <c r="BE115" t="s">
        <v>36</v>
      </c>
      <c r="BF115" t="s">
        <v>36</v>
      </c>
      <c r="BG115" t="s">
        <v>12</v>
      </c>
      <c r="BH115" t="s">
        <v>36</v>
      </c>
      <c r="BI115" t="s">
        <v>36</v>
      </c>
      <c r="BJ115" t="s">
        <v>36</v>
      </c>
      <c r="BK115" t="s">
        <v>36</v>
      </c>
      <c r="BL115" t="s">
        <v>36</v>
      </c>
      <c r="BM115" t="s">
        <v>36</v>
      </c>
      <c r="BN115" t="s">
        <v>36</v>
      </c>
      <c r="BO115" t="s">
        <v>36</v>
      </c>
      <c r="BP115" t="s">
        <v>36</v>
      </c>
      <c r="BQ115" t="s">
        <v>36</v>
      </c>
      <c r="BR115" t="s">
        <v>36</v>
      </c>
      <c r="BS115" t="s">
        <v>36</v>
      </c>
      <c r="BT115" t="s">
        <v>36</v>
      </c>
      <c r="BU115" t="s">
        <v>36</v>
      </c>
      <c r="BV115" t="s">
        <v>36</v>
      </c>
      <c r="BW115" t="s">
        <v>36</v>
      </c>
      <c r="BX115" t="s">
        <v>36</v>
      </c>
      <c r="BY115" t="s">
        <v>36</v>
      </c>
      <c r="BZ115" t="s">
        <v>36</v>
      </c>
      <c r="CA115" t="s">
        <v>36</v>
      </c>
      <c r="CB115" t="s">
        <v>12</v>
      </c>
      <c r="CC115" t="s">
        <v>13</v>
      </c>
      <c r="CD115" t="s">
        <v>17</v>
      </c>
      <c r="CE115" t="s">
        <v>17</v>
      </c>
      <c r="CF115" t="s">
        <v>13</v>
      </c>
      <c r="CG115" t="s">
        <v>17</v>
      </c>
      <c r="CH115" t="s">
        <v>13</v>
      </c>
      <c r="CI115" t="s">
        <v>13</v>
      </c>
      <c r="CJ115" t="s">
        <v>13</v>
      </c>
      <c r="CK115" t="s">
        <v>17</v>
      </c>
      <c r="CL115" t="s">
        <v>17</v>
      </c>
      <c r="CM115" t="s">
        <v>17</v>
      </c>
      <c r="CN115" t="s">
        <v>17</v>
      </c>
      <c r="CO115" t="s">
        <v>17</v>
      </c>
      <c r="CP115" t="s">
        <v>17</v>
      </c>
      <c r="CQ115" t="s">
        <v>17</v>
      </c>
      <c r="CR115" t="s">
        <v>17</v>
      </c>
      <c r="CS115" t="s">
        <v>17</v>
      </c>
      <c r="CT115" t="s">
        <v>17</v>
      </c>
      <c r="CU115" t="s">
        <v>87</v>
      </c>
      <c r="CV115" t="s">
        <v>87</v>
      </c>
    </row>
    <row r="116" spans="1:100" ht="12.75" customHeight="1" x14ac:dyDescent="0.2">
      <c r="A116" s="18" t="s">
        <v>274</v>
      </c>
      <c r="B116" s="17" t="s">
        <v>267</v>
      </c>
      <c r="C116" s="17" t="s">
        <v>520</v>
      </c>
      <c r="D116" s="17"/>
      <c r="E116">
        <f t="shared" ref="E116:H116" si="128">IF(K116="-", 0, IF(K116=20, 25, IF(K116&gt;=15, 20, IF(K116&gt;=10, 10, IF(K116&gt;=5, 5, 0)))))</f>
        <v>5</v>
      </c>
      <c r="F116">
        <f t="shared" si="128"/>
        <v>0</v>
      </c>
      <c r="G116">
        <f t="shared" si="128"/>
        <v>0</v>
      </c>
      <c r="H116">
        <f t="shared" si="128"/>
        <v>0</v>
      </c>
      <c r="I116" s="5">
        <f t="shared" si="1"/>
        <v>5</v>
      </c>
      <c r="K116">
        <v>5</v>
      </c>
      <c r="L116" t="s">
        <v>36</v>
      </c>
      <c r="M116" t="s">
        <v>36</v>
      </c>
      <c r="N116" t="s">
        <v>36</v>
      </c>
      <c r="O116">
        <f t="shared" si="3"/>
        <v>15</v>
      </c>
      <c r="Q116" t="s">
        <v>12</v>
      </c>
      <c r="R116" t="s">
        <v>17</v>
      </c>
      <c r="S116" t="s">
        <v>17</v>
      </c>
      <c r="T116" t="s">
        <v>17</v>
      </c>
      <c r="U116" t="s">
        <v>17</v>
      </c>
      <c r="V116" t="s">
        <v>17</v>
      </c>
      <c r="W116" t="s">
        <v>17</v>
      </c>
      <c r="X116" t="s">
        <v>13</v>
      </c>
      <c r="Y116" t="s">
        <v>17</v>
      </c>
      <c r="Z116" t="s">
        <v>17</v>
      </c>
      <c r="AA116" t="s">
        <v>17</v>
      </c>
      <c r="AB116" t="s">
        <v>17</v>
      </c>
      <c r="AC116" t="s">
        <v>17</v>
      </c>
      <c r="AD116" t="s">
        <v>17</v>
      </c>
      <c r="AE116" t="s">
        <v>13</v>
      </c>
      <c r="AF116" t="s">
        <v>17</v>
      </c>
      <c r="AG116" t="s">
        <v>13</v>
      </c>
      <c r="AH116" t="s">
        <v>13</v>
      </c>
      <c r="AI116" t="s">
        <v>17</v>
      </c>
      <c r="AJ116" t="s">
        <v>17</v>
      </c>
      <c r="AK116" t="s">
        <v>13</v>
      </c>
      <c r="AL116" t="s">
        <v>12</v>
      </c>
      <c r="AM116" t="s">
        <v>36</v>
      </c>
      <c r="AN116" t="s">
        <v>36</v>
      </c>
      <c r="AO116" t="s">
        <v>36</v>
      </c>
      <c r="AP116" t="s">
        <v>36</v>
      </c>
      <c r="AQ116" t="s">
        <v>36</v>
      </c>
      <c r="AR116" t="s">
        <v>36</v>
      </c>
      <c r="AS116" t="s">
        <v>36</v>
      </c>
      <c r="AT116" t="s">
        <v>36</v>
      </c>
      <c r="AU116" t="s">
        <v>36</v>
      </c>
      <c r="AV116" t="s">
        <v>36</v>
      </c>
      <c r="AW116" t="s">
        <v>36</v>
      </c>
      <c r="AX116" t="s">
        <v>36</v>
      </c>
      <c r="AY116" t="s">
        <v>36</v>
      </c>
      <c r="AZ116" t="s">
        <v>36</v>
      </c>
      <c r="BA116" t="s">
        <v>36</v>
      </c>
      <c r="BB116" t="s">
        <v>36</v>
      </c>
      <c r="BC116" t="s">
        <v>36</v>
      </c>
      <c r="BD116" t="s">
        <v>36</v>
      </c>
      <c r="BE116" t="s">
        <v>36</v>
      </c>
      <c r="BF116" t="s">
        <v>36</v>
      </c>
      <c r="BG116" t="s">
        <v>12</v>
      </c>
      <c r="BH116" t="s">
        <v>36</v>
      </c>
      <c r="BI116" t="s">
        <v>36</v>
      </c>
      <c r="BJ116" t="s">
        <v>36</v>
      </c>
      <c r="BK116" t="s">
        <v>36</v>
      </c>
      <c r="BL116" t="s">
        <v>36</v>
      </c>
      <c r="BM116" t="s">
        <v>36</v>
      </c>
      <c r="BN116" t="s">
        <v>36</v>
      </c>
      <c r="BO116" t="s">
        <v>36</v>
      </c>
      <c r="BP116" t="s">
        <v>36</v>
      </c>
      <c r="BQ116" t="s">
        <v>36</v>
      </c>
      <c r="BR116" t="s">
        <v>36</v>
      </c>
      <c r="BS116" t="s">
        <v>36</v>
      </c>
      <c r="BT116" t="s">
        <v>36</v>
      </c>
      <c r="BU116" t="s">
        <v>36</v>
      </c>
      <c r="BV116" t="s">
        <v>36</v>
      </c>
      <c r="BW116" t="s">
        <v>36</v>
      </c>
      <c r="BX116" t="s">
        <v>36</v>
      </c>
      <c r="BY116" t="s">
        <v>36</v>
      </c>
      <c r="BZ116" t="s">
        <v>36</v>
      </c>
      <c r="CA116" t="s">
        <v>36</v>
      </c>
      <c r="CB116" t="s">
        <v>12</v>
      </c>
      <c r="CC116" t="s">
        <v>36</v>
      </c>
      <c r="CD116" t="s">
        <v>36</v>
      </c>
      <c r="CE116" t="s">
        <v>36</v>
      </c>
      <c r="CF116" t="s">
        <v>36</v>
      </c>
      <c r="CG116" t="s">
        <v>36</v>
      </c>
      <c r="CH116" t="s">
        <v>36</v>
      </c>
      <c r="CI116" t="s">
        <v>36</v>
      </c>
      <c r="CJ116" t="s">
        <v>36</v>
      </c>
      <c r="CK116" t="s">
        <v>36</v>
      </c>
      <c r="CL116" t="s">
        <v>36</v>
      </c>
      <c r="CM116" t="s">
        <v>36</v>
      </c>
      <c r="CN116" t="s">
        <v>36</v>
      </c>
      <c r="CO116" t="s">
        <v>36</v>
      </c>
      <c r="CP116" t="s">
        <v>36</v>
      </c>
      <c r="CQ116" t="s">
        <v>36</v>
      </c>
      <c r="CR116" t="s">
        <v>36</v>
      </c>
      <c r="CS116" t="s">
        <v>36</v>
      </c>
      <c r="CT116" t="s">
        <v>36</v>
      </c>
      <c r="CU116" t="s">
        <v>36</v>
      </c>
      <c r="CV116" t="s">
        <v>36</v>
      </c>
    </row>
    <row r="117" spans="1:100" ht="12.75" customHeight="1" x14ac:dyDescent="0.2">
      <c r="A117" s="18" t="s">
        <v>156</v>
      </c>
      <c r="B117" s="17" t="s">
        <v>418</v>
      </c>
      <c r="C117" s="17" t="s">
        <v>419</v>
      </c>
      <c r="D117" s="17"/>
      <c r="E117">
        <f t="shared" ref="E117:H117" si="129">IF(K117="-", 0, IF(K117=20, 25, IF(K117&gt;=15, 20, IF(K117&gt;=10, 10, IF(K117&gt;=5, 5, 0)))))</f>
        <v>5</v>
      </c>
      <c r="F117">
        <f t="shared" si="129"/>
        <v>0</v>
      </c>
      <c r="G117">
        <f t="shared" si="129"/>
        <v>0</v>
      </c>
      <c r="H117">
        <f t="shared" si="129"/>
        <v>0</v>
      </c>
      <c r="I117" s="5">
        <f t="shared" si="1"/>
        <v>5</v>
      </c>
      <c r="K117">
        <v>7</v>
      </c>
      <c r="L117">
        <f>COUNTIF(AM117:BF117, "=OK")</f>
        <v>0</v>
      </c>
      <c r="M117">
        <v>0</v>
      </c>
      <c r="N117">
        <v>0</v>
      </c>
      <c r="O117">
        <f t="shared" si="3"/>
        <v>13</v>
      </c>
      <c r="Q117" t="s">
        <v>12</v>
      </c>
      <c r="R117" t="s">
        <v>13</v>
      </c>
      <c r="S117" t="s">
        <v>17</v>
      </c>
      <c r="T117" t="s">
        <v>17</v>
      </c>
      <c r="U117" t="s">
        <v>13</v>
      </c>
      <c r="V117" t="s">
        <v>17</v>
      </c>
      <c r="W117" t="s">
        <v>17</v>
      </c>
      <c r="X117" t="s">
        <v>13</v>
      </c>
      <c r="Y117" t="s">
        <v>17</v>
      </c>
      <c r="Z117" t="s">
        <v>17</v>
      </c>
      <c r="AA117" t="s">
        <v>17</v>
      </c>
      <c r="AB117" t="s">
        <v>17</v>
      </c>
      <c r="AC117" t="s">
        <v>17</v>
      </c>
      <c r="AD117" t="s">
        <v>13</v>
      </c>
      <c r="AE117" t="s">
        <v>17</v>
      </c>
      <c r="AF117" t="s">
        <v>17</v>
      </c>
      <c r="AG117" t="s">
        <v>17</v>
      </c>
      <c r="AH117" t="s">
        <v>13</v>
      </c>
      <c r="AI117" t="s">
        <v>13</v>
      </c>
      <c r="AJ117" t="s">
        <v>17</v>
      </c>
      <c r="AK117" t="s">
        <v>13</v>
      </c>
      <c r="AL117" t="s">
        <v>12</v>
      </c>
      <c r="AM117" t="s">
        <v>96</v>
      </c>
      <c r="AN117" t="s">
        <v>96</v>
      </c>
      <c r="AO117" t="s">
        <v>96</v>
      </c>
      <c r="AP117" t="s">
        <v>96</v>
      </c>
      <c r="AQ117" t="s">
        <v>96</v>
      </c>
      <c r="AR117" t="s">
        <v>96</v>
      </c>
      <c r="AS117" t="s">
        <v>96</v>
      </c>
      <c r="AT117" t="s">
        <v>96</v>
      </c>
      <c r="AU117" t="s">
        <v>96</v>
      </c>
      <c r="AV117" t="s">
        <v>96</v>
      </c>
      <c r="AW117" t="s">
        <v>96</v>
      </c>
      <c r="AX117" t="s">
        <v>96</v>
      </c>
      <c r="AY117" t="s">
        <v>96</v>
      </c>
      <c r="AZ117" t="s">
        <v>96</v>
      </c>
      <c r="BA117" t="s">
        <v>96</v>
      </c>
      <c r="BB117" t="s">
        <v>96</v>
      </c>
      <c r="BC117" t="s">
        <v>96</v>
      </c>
      <c r="BD117" t="s">
        <v>96</v>
      </c>
      <c r="BE117" t="s">
        <v>96</v>
      </c>
      <c r="BF117" t="s">
        <v>96</v>
      </c>
      <c r="BG117" t="s">
        <v>12</v>
      </c>
      <c r="BH117" t="s">
        <v>17</v>
      </c>
      <c r="BI117" t="s">
        <v>17</v>
      </c>
      <c r="BJ117" t="s">
        <v>17</v>
      </c>
      <c r="BK117" t="s">
        <v>17</v>
      </c>
      <c r="BL117" t="s">
        <v>17</v>
      </c>
      <c r="BM117" t="s">
        <v>17</v>
      </c>
      <c r="BN117" t="s">
        <v>17</v>
      </c>
      <c r="BO117" t="s">
        <v>17</v>
      </c>
      <c r="BP117" t="s">
        <v>17</v>
      </c>
      <c r="BQ117" t="s">
        <v>17</v>
      </c>
      <c r="BR117" t="s">
        <v>17</v>
      </c>
      <c r="BS117" t="s">
        <v>17</v>
      </c>
      <c r="BT117" t="s">
        <v>17</v>
      </c>
      <c r="BU117" t="s">
        <v>17</v>
      </c>
      <c r="BV117" t="s">
        <v>17</v>
      </c>
      <c r="BW117" t="s">
        <v>17</v>
      </c>
      <c r="BX117" t="s">
        <v>17</v>
      </c>
      <c r="BY117" t="s">
        <v>17</v>
      </c>
      <c r="BZ117" t="s">
        <v>17</v>
      </c>
      <c r="CA117" t="s">
        <v>17</v>
      </c>
      <c r="CB117" t="s">
        <v>12</v>
      </c>
      <c r="CC117" t="s">
        <v>38</v>
      </c>
      <c r="CD117" t="s">
        <v>38</v>
      </c>
      <c r="CE117" t="s">
        <v>38</v>
      </c>
      <c r="CF117" t="s">
        <v>38</v>
      </c>
      <c r="CG117" t="s">
        <v>38</v>
      </c>
      <c r="CH117" t="s">
        <v>38</v>
      </c>
      <c r="CI117" t="s">
        <v>38</v>
      </c>
      <c r="CJ117" t="s">
        <v>38</v>
      </c>
      <c r="CK117" t="s">
        <v>38</v>
      </c>
      <c r="CL117" t="s">
        <v>38</v>
      </c>
      <c r="CM117" t="s">
        <v>38</v>
      </c>
      <c r="CN117" t="s">
        <v>38</v>
      </c>
      <c r="CO117" t="s">
        <v>38</v>
      </c>
      <c r="CP117" t="s">
        <v>38</v>
      </c>
      <c r="CQ117" t="s">
        <v>38</v>
      </c>
      <c r="CR117" t="s">
        <v>38</v>
      </c>
      <c r="CS117" t="s">
        <v>38</v>
      </c>
      <c r="CT117" t="s">
        <v>38</v>
      </c>
      <c r="CU117" t="s">
        <v>38</v>
      </c>
      <c r="CV117" t="s">
        <v>38</v>
      </c>
    </row>
    <row r="118" spans="1:100" ht="12.75" customHeight="1" x14ac:dyDescent="0.2">
      <c r="A118" s="18" t="s">
        <v>566</v>
      </c>
      <c r="B118" s="17" t="s">
        <v>26</v>
      </c>
      <c r="C118" s="17" t="s">
        <v>567</v>
      </c>
      <c r="D118" s="17" t="s">
        <v>568</v>
      </c>
      <c r="E118">
        <f t="shared" ref="E118:H118" si="130">IF(K118="-", 0, IF(K118=20, 25, IF(K118&gt;=15, 20, IF(K118&gt;=10, 10, IF(K118&gt;=5, 5, 0)))))</f>
        <v>0</v>
      </c>
      <c r="F118">
        <f t="shared" si="130"/>
        <v>0</v>
      </c>
      <c r="G118">
        <f t="shared" si="130"/>
        <v>0</v>
      </c>
      <c r="H118">
        <f t="shared" si="130"/>
        <v>0</v>
      </c>
      <c r="I118" s="5">
        <f t="shared" si="1"/>
        <v>0</v>
      </c>
      <c r="K118">
        <v>1</v>
      </c>
      <c r="L118" t="s">
        <v>36</v>
      </c>
      <c r="M118">
        <v>2</v>
      </c>
      <c r="N118">
        <v>1</v>
      </c>
      <c r="O118">
        <f t="shared" si="3"/>
        <v>19</v>
      </c>
      <c r="Q118" t="s">
        <v>12</v>
      </c>
      <c r="R118" t="s">
        <v>13</v>
      </c>
      <c r="S118" t="s">
        <v>17</v>
      </c>
      <c r="T118" t="s">
        <v>17</v>
      </c>
      <c r="U118" t="s">
        <v>17</v>
      </c>
      <c r="V118" t="s">
        <v>17</v>
      </c>
      <c r="W118" t="s">
        <v>17</v>
      </c>
      <c r="X118" t="s">
        <v>17</v>
      </c>
      <c r="Y118" t="s">
        <v>17</v>
      </c>
      <c r="Z118" t="s">
        <v>17</v>
      </c>
      <c r="AA118" t="s">
        <v>17</v>
      </c>
      <c r="AB118" t="s">
        <v>17</v>
      </c>
      <c r="AC118" t="s">
        <v>17</v>
      </c>
      <c r="AD118" t="s">
        <v>17</v>
      </c>
      <c r="AE118" t="s">
        <v>17</v>
      </c>
      <c r="AF118" t="s">
        <v>17</v>
      </c>
      <c r="AG118" t="s">
        <v>17</v>
      </c>
      <c r="AH118" t="s">
        <v>17</v>
      </c>
      <c r="AI118" t="s">
        <v>17</v>
      </c>
      <c r="AJ118" t="s">
        <v>17</v>
      </c>
      <c r="AK118" t="s">
        <v>17</v>
      </c>
      <c r="AL118" t="s">
        <v>12</v>
      </c>
      <c r="AM118" t="s">
        <v>36</v>
      </c>
      <c r="AN118" t="s">
        <v>36</v>
      </c>
      <c r="AO118" t="s">
        <v>36</v>
      </c>
      <c r="AP118" t="s">
        <v>36</v>
      </c>
      <c r="AQ118" t="s">
        <v>36</v>
      </c>
      <c r="AR118" t="s">
        <v>36</v>
      </c>
      <c r="AS118" t="s">
        <v>36</v>
      </c>
      <c r="AT118" t="s">
        <v>36</v>
      </c>
      <c r="AU118" t="s">
        <v>36</v>
      </c>
      <c r="AV118" t="s">
        <v>36</v>
      </c>
      <c r="AW118" t="s">
        <v>36</v>
      </c>
      <c r="AX118" t="s">
        <v>36</v>
      </c>
      <c r="AY118" t="s">
        <v>36</v>
      </c>
      <c r="AZ118" t="s">
        <v>36</v>
      </c>
      <c r="BA118" t="s">
        <v>36</v>
      </c>
      <c r="BB118" t="s">
        <v>36</v>
      </c>
      <c r="BC118" t="s">
        <v>36</v>
      </c>
      <c r="BD118" t="s">
        <v>36</v>
      </c>
      <c r="BE118" t="s">
        <v>36</v>
      </c>
      <c r="BF118" t="s">
        <v>36</v>
      </c>
      <c r="BG118" t="s">
        <v>12</v>
      </c>
      <c r="BH118" t="s">
        <v>17</v>
      </c>
      <c r="BI118" t="s">
        <v>17</v>
      </c>
      <c r="BJ118" t="s">
        <v>17</v>
      </c>
      <c r="BK118" t="s">
        <v>17</v>
      </c>
      <c r="BL118" t="s">
        <v>17</v>
      </c>
      <c r="BM118" t="s">
        <v>17</v>
      </c>
      <c r="BN118" t="s">
        <v>13</v>
      </c>
      <c r="BO118" t="s">
        <v>17</v>
      </c>
      <c r="BP118" t="s">
        <v>17</v>
      </c>
      <c r="BQ118" t="s">
        <v>17</v>
      </c>
      <c r="BR118" t="s">
        <v>17</v>
      </c>
      <c r="BS118" t="s">
        <v>17</v>
      </c>
      <c r="BT118" t="s">
        <v>17</v>
      </c>
      <c r="BU118" t="s">
        <v>17</v>
      </c>
      <c r="BV118" t="s">
        <v>13</v>
      </c>
      <c r="BW118" t="s">
        <v>17</v>
      </c>
      <c r="BX118" t="s">
        <v>17</v>
      </c>
      <c r="BY118" t="s">
        <v>17</v>
      </c>
      <c r="BZ118" t="s">
        <v>17</v>
      </c>
      <c r="CA118" t="s">
        <v>17</v>
      </c>
      <c r="CB118" t="s">
        <v>12</v>
      </c>
      <c r="CC118" t="s">
        <v>13</v>
      </c>
      <c r="CD118" t="s">
        <v>17</v>
      </c>
      <c r="CE118" t="s">
        <v>17</v>
      </c>
      <c r="CF118" t="s">
        <v>17</v>
      </c>
      <c r="CG118" t="s">
        <v>17</v>
      </c>
      <c r="CH118" t="s">
        <v>17</v>
      </c>
      <c r="CI118" t="s">
        <v>17</v>
      </c>
      <c r="CJ118" t="s">
        <v>17</v>
      </c>
      <c r="CK118" t="s">
        <v>17</v>
      </c>
      <c r="CL118" t="s">
        <v>17</v>
      </c>
      <c r="CM118" t="s">
        <v>17</v>
      </c>
      <c r="CN118" t="s">
        <v>17</v>
      </c>
      <c r="CO118" t="s">
        <v>17</v>
      </c>
      <c r="CP118" t="s">
        <v>17</v>
      </c>
      <c r="CQ118" t="s">
        <v>17</v>
      </c>
      <c r="CR118" t="s">
        <v>17</v>
      </c>
      <c r="CS118" t="s">
        <v>17</v>
      </c>
      <c r="CT118" t="s">
        <v>17</v>
      </c>
      <c r="CU118" t="s">
        <v>17</v>
      </c>
      <c r="CV118" t="s">
        <v>17</v>
      </c>
    </row>
    <row r="119" spans="1:100" ht="12.75" customHeight="1" x14ac:dyDescent="0.2">
      <c r="A119" s="18" t="s">
        <v>358</v>
      </c>
      <c r="B119" s="17" t="s">
        <v>141</v>
      </c>
      <c r="C119" s="17" t="s">
        <v>142</v>
      </c>
      <c r="D119" s="17" t="s">
        <v>143</v>
      </c>
      <c r="E119">
        <f t="shared" ref="E119:H119" si="131">IF(K119="-", 0, IF(K119=20, 25, IF(K119&gt;=15, 20, IF(K119&gt;=10, 10, IF(K119&gt;=5, 5, 0)))))</f>
        <v>0</v>
      </c>
      <c r="F119">
        <f t="shared" si="131"/>
        <v>0</v>
      </c>
      <c r="G119">
        <f t="shared" si="131"/>
        <v>0</v>
      </c>
      <c r="H119">
        <f t="shared" si="131"/>
        <v>0</v>
      </c>
      <c r="I119" s="5">
        <f t="shared" si="1"/>
        <v>0</v>
      </c>
      <c r="K119" t="s">
        <v>36</v>
      </c>
      <c r="L119" t="s">
        <v>36</v>
      </c>
      <c r="M119" t="s">
        <v>36</v>
      </c>
      <c r="N119">
        <v>3</v>
      </c>
      <c r="O119">
        <f t="shared" si="3"/>
        <v>0</v>
      </c>
      <c r="Q119" t="s">
        <v>12</v>
      </c>
      <c r="R119" t="s">
        <v>36</v>
      </c>
      <c r="S119" t="s">
        <v>36</v>
      </c>
      <c r="T119" t="s">
        <v>36</v>
      </c>
      <c r="U119" t="s">
        <v>36</v>
      </c>
      <c r="V119" t="s">
        <v>36</v>
      </c>
      <c r="W119" t="s">
        <v>36</v>
      </c>
      <c r="X119" t="s">
        <v>36</v>
      </c>
      <c r="Y119" t="s">
        <v>36</v>
      </c>
      <c r="Z119" t="s">
        <v>36</v>
      </c>
      <c r="AA119" t="s">
        <v>36</v>
      </c>
      <c r="AB119" t="s">
        <v>36</v>
      </c>
      <c r="AC119" t="s">
        <v>36</v>
      </c>
      <c r="AD119" t="s">
        <v>36</v>
      </c>
      <c r="AE119" t="s">
        <v>36</v>
      </c>
      <c r="AF119" t="s">
        <v>36</v>
      </c>
      <c r="AG119" t="s">
        <v>36</v>
      </c>
      <c r="AH119" t="s">
        <v>36</v>
      </c>
      <c r="AI119" t="s">
        <v>36</v>
      </c>
      <c r="AJ119" t="s">
        <v>36</v>
      </c>
      <c r="AK119" t="s">
        <v>36</v>
      </c>
      <c r="AL119" t="s">
        <v>12</v>
      </c>
      <c r="AM119" t="s">
        <v>36</v>
      </c>
      <c r="AN119" t="s">
        <v>36</v>
      </c>
      <c r="AO119" t="s">
        <v>36</v>
      </c>
      <c r="AP119" t="s">
        <v>36</v>
      </c>
      <c r="AQ119" t="s">
        <v>36</v>
      </c>
      <c r="AR119" t="s">
        <v>36</v>
      </c>
      <c r="AS119" t="s">
        <v>36</v>
      </c>
      <c r="AT119" t="s">
        <v>36</v>
      </c>
      <c r="AU119" t="s">
        <v>36</v>
      </c>
      <c r="AV119" t="s">
        <v>36</v>
      </c>
      <c r="AW119" t="s">
        <v>36</v>
      </c>
      <c r="AX119" t="s">
        <v>36</v>
      </c>
      <c r="AY119" t="s">
        <v>36</v>
      </c>
      <c r="AZ119" t="s">
        <v>36</v>
      </c>
      <c r="BA119" t="s">
        <v>36</v>
      </c>
      <c r="BB119" t="s">
        <v>36</v>
      </c>
      <c r="BC119" t="s">
        <v>36</v>
      </c>
      <c r="BD119" t="s">
        <v>36</v>
      </c>
      <c r="BE119" t="s">
        <v>36</v>
      </c>
      <c r="BF119" t="s">
        <v>36</v>
      </c>
      <c r="BG119" t="s">
        <v>12</v>
      </c>
      <c r="BH119" t="s">
        <v>36</v>
      </c>
      <c r="BI119" t="s">
        <v>36</v>
      </c>
      <c r="BJ119" t="s">
        <v>36</v>
      </c>
      <c r="BK119" t="s">
        <v>36</v>
      </c>
      <c r="BL119" t="s">
        <v>36</v>
      </c>
      <c r="BM119" t="s">
        <v>36</v>
      </c>
      <c r="BN119" t="s">
        <v>36</v>
      </c>
      <c r="BO119" t="s">
        <v>36</v>
      </c>
      <c r="BP119" t="s">
        <v>36</v>
      </c>
      <c r="BQ119" t="s">
        <v>36</v>
      </c>
      <c r="BR119" t="s">
        <v>36</v>
      </c>
      <c r="BS119" t="s">
        <v>36</v>
      </c>
      <c r="BT119" t="s">
        <v>36</v>
      </c>
      <c r="BU119" t="s">
        <v>36</v>
      </c>
      <c r="BV119" t="s">
        <v>36</v>
      </c>
      <c r="BW119" t="s">
        <v>36</v>
      </c>
      <c r="BX119" t="s">
        <v>36</v>
      </c>
      <c r="BY119" t="s">
        <v>36</v>
      </c>
      <c r="BZ119" t="s">
        <v>36</v>
      </c>
      <c r="CA119" t="s">
        <v>36</v>
      </c>
      <c r="CB119" t="s">
        <v>12</v>
      </c>
      <c r="CC119" t="s">
        <v>13</v>
      </c>
      <c r="CD119" t="s">
        <v>17</v>
      </c>
      <c r="CE119" t="s">
        <v>17</v>
      </c>
      <c r="CF119" t="s">
        <v>13</v>
      </c>
      <c r="CG119" t="s">
        <v>17</v>
      </c>
      <c r="CH119" t="s">
        <v>13</v>
      </c>
      <c r="CI119" t="s">
        <v>17</v>
      </c>
      <c r="CJ119" t="s">
        <v>17</v>
      </c>
      <c r="CK119" t="s">
        <v>17</v>
      </c>
      <c r="CL119" t="s">
        <v>17</v>
      </c>
      <c r="CM119" t="s">
        <v>17</v>
      </c>
      <c r="CN119" t="s">
        <v>17</v>
      </c>
      <c r="CO119" t="s">
        <v>17</v>
      </c>
      <c r="CP119" t="s">
        <v>17</v>
      </c>
      <c r="CQ119" t="s">
        <v>17</v>
      </c>
      <c r="CR119" t="s">
        <v>17</v>
      </c>
      <c r="CS119" t="s">
        <v>17</v>
      </c>
      <c r="CT119" t="s">
        <v>17</v>
      </c>
      <c r="CU119" t="s">
        <v>87</v>
      </c>
      <c r="CV119" t="s">
        <v>87</v>
      </c>
    </row>
    <row r="120" spans="1:100" ht="12.75" customHeight="1" x14ac:dyDescent="0.2">
      <c r="A120" s="18" t="s">
        <v>569</v>
      </c>
      <c r="B120" s="17" t="s">
        <v>561</v>
      </c>
      <c r="C120" s="17" t="s">
        <v>562</v>
      </c>
      <c r="D120" s="17" t="s">
        <v>306</v>
      </c>
      <c r="E120">
        <f t="shared" ref="E120:H120" si="132">IF(K120="-", 0, IF(K120=20, 25, IF(K120&gt;=15, 20, IF(K120&gt;=10, 10, IF(K120&gt;=5, 5, 0)))))</f>
        <v>0</v>
      </c>
      <c r="F120">
        <f t="shared" si="132"/>
        <v>0</v>
      </c>
      <c r="G120">
        <f t="shared" si="132"/>
        <v>0</v>
      </c>
      <c r="H120">
        <f t="shared" si="132"/>
        <v>0</v>
      </c>
      <c r="I120" s="5">
        <f t="shared" si="1"/>
        <v>0</v>
      </c>
      <c r="K120">
        <v>0</v>
      </c>
      <c r="L120">
        <f>COUNTIF(AM120:BF120, "=OK")</f>
        <v>0</v>
      </c>
      <c r="M120">
        <v>0</v>
      </c>
      <c r="N120">
        <v>0</v>
      </c>
      <c r="O120">
        <f t="shared" si="3"/>
        <v>20</v>
      </c>
      <c r="Q120" t="s">
        <v>12</v>
      </c>
      <c r="R120" t="s">
        <v>17</v>
      </c>
      <c r="S120" t="s">
        <v>17</v>
      </c>
      <c r="T120" t="s">
        <v>17</v>
      </c>
      <c r="U120" t="s">
        <v>17</v>
      </c>
      <c r="V120" t="s">
        <v>17</v>
      </c>
      <c r="W120" t="s">
        <v>17</v>
      </c>
      <c r="X120" t="s">
        <v>17</v>
      </c>
      <c r="Y120" t="s">
        <v>17</v>
      </c>
      <c r="Z120" t="s">
        <v>17</v>
      </c>
      <c r="AA120" t="s">
        <v>17</v>
      </c>
      <c r="AB120" t="s">
        <v>17</v>
      </c>
      <c r="AC120" t="s">
        <v>17</v>
      </c>
      <c r="AD120" t="s">
        <v>17</v>
      </c>
      <c r="AE120" t="s">
        <v>17</v>
      </c>
      <c r="AF120" t="s">
        <v>17</v>
      </c>
      <c r="AG120" t="s">
        <v>17</v>
      </c>
      <c r="AH120" t="s">
        <v>17</v>
      </c>
      <c r="AI120" t="s">
        <v>17</v>
      </c>
      <c r="AJ120" t="s">
        <v>17</v>
      </c>
      <c r="AK120" t="s">
        <v>17</v>
      </c>
      <c r="AL120" t="s">
        <v>12</v>
      </c>
      <c r="AM120" t="s">
        <v>17</v>
      </c>
      <c r="AN120" t="s">
        <v>17</v>
      </c>
      <c r="AO120" t="s">
        <v>17</v>
      </c>
      <c r="AP120" t="s">
        <v>17</v>
      </c>
      <c r="AQ120" t="s">
        <v>17</v>
      </c>
      <c r="AR120" t="s">
        <v>17</v>
      </c>
      <c r="AS120" t="s">
        <v>17</v>
      </c>
      <c r="AT120" t="s">
        <v>17</v>
      </c>
      <c r="AU120" t="s">
        <v>17</v>
      </c>
      <c r="AV120" t="s">
        <v>17</v>
      </c>
      <c r="AW120" t="s">
        <v>17</v>
      </c>
      <c r="AX120" t="s">
        <v>17</v>
      </c>
      <c r="AY120" t="s">
        <v>17</v>
      </c>
      <c r="AZ120" t="s">
        <v>17</v>
      </c>
      <c r="BA120" t="s">
        <v>17</v>
      </c>
      <c r="BB120" t="s">
        <v>17</v>
      </c>
      <c r="BC120" t="s">
        <v>17</v>
      </c>
      <c r="BD120" t="s">
        <v>17</v>
      </c>
      <c r="BE120" t="s">
        <v>17</v>
      </c>
      <c r="BF120" t="s">
        <v>17</v>
      </c>
      <c r="BG120" t="s">
        <v>12</v>
      </c>
      <c r="BH120" t="s">
        <v>17</v>
      </c>
      <c r="BI120" t="s">
        <v>17</v>
      </c>
      <c r="BJ120" t="s">
        <v>17</v>
      </c>
      <c r="BK120" t="s">
        <v>17</v>
      </c>
      <c r="BL120" t="s">
        <v>17</v>
      </c>
      <c r="BM120" t="s">
        <v>17</v>
      </c>
      <c r="BN120" t="s">
        <v>17</v>
      </c>
      <c r="BO120" t="s">
        <v>17</v>
      </c>
      <c r="BP120" t="s">
        <v>17</v>
      </c>
      <c r="BQ120" t="s">
        <v>17</v>
      </c>
      <c r="BR120" t="s">
        <v>17</v>
      </c>
      <c r="BS120" t="s">
        <v>17</v>
      </c>
      <c r="BT120" t="s">
        <v>17</v>
      </c>
      <c r="BU120" t="s">
        <v>17</v>
      </c>
      <c r="BV120" t="s">
        <v>17</v>
      </c>
      <c r="BW120" t="s">
        <v>17</v>
      </c>
      <c r="BX120" t="s">
        <v>17</v>
      </c>
      <c r="BY120" t="s">
        <v>17</v>
      </c>
      <c r="BZ120" t="s">
        <v>17</v>
      </c>
      <c r="CA120" t="s">
        <v>17</v>
      </c>
      <c r="CB120" t="s">
        <v>12</v>
      </c>
      <c r="CC120" t="s">
        <v>17</v>
      </c>
      <c r="CD120" t="s">
        <v>17</v>
      </c>
      <c r="CE120" t="s">
        <v>17</v>
      </c>
      <c r="CF120" t="s">
        <v>17</v>
      </c>
      <c r="CG120" t="s">
        <v>17</v>
      </c>
      <c r="CH120" t="s">
        <v>17</v>
      </c>
      <c r="CI120" t="s">
        <v>17</v>
      </c>
      <c r="CJ120" t="s">
        <v>17</v>
      </c>
      <c r="CK120" t="s">
        <v>17</v>
      </c>
      <c r="CL120" t="s">
        <v>17</v>
      </c>
      <c r="CM120" t="s">
        <v>17</v>
      </c>
      <c r="CN120" t="s">
        <v>17</v>
      </c>
      <c r="CO120" t="s">
        <v>17</v>
      </c>
      <c r="CP120" t="s">
        <v>17</v>
      </c>
      <c r="CQ120" t="s">
        <v>17</v>
      </c>
      <c r="CR120" t="s">
        <v>17</v>
      </c>
      <c r="CS120" t="s">
        <v>17</v>
      </c>
      <c r="CT120" t="s">
        <v>17</v>
      </c>
      <c r="CU120" t="s">
        <v>17</v>
      </c>
      <c r="CV120" t="s">
        <v>17</v>
      </c>
    </row>
    <row r="121" spans="1:100" ht="12.75" customHeight="1" x14ac:dyDescent="0.2">
      <c r="A121" s="18" t="s">
        <v>280</v>
      </c>
      <c r="B121" s="17" t="s">
        <v>26</v>
      </c>
      <c r="C121" s="17" t="s">
        <v>567</v>
      </c>
      <c r="D121" s="17" t="s">
        <v>568</v>
      </c>
      <c r="E121">
        <f t="shared" ref="E121:H121" si="133">IF(K121="-", 0, IF(K121=20, 25, IF(K121&gt;=15, 20, IF(K121&gt;=10, 10, IF(K121&gt;=5, 5, 0)))))</f>
        <v>0</v>
      </c>
      <c r="F121">
        <f t="shared" si="133"/>
        <v>0</v>
      </c>
      <c r="G121">
        <f t="shared" si="133"/>
        <v>0</v>
      </c>
      <c r="H121">
        <f t="shared" si="133"/>
        <v>0</v>
      </c>
      <c r="I121" s="5">
        <f t="shared" si="1"/>
        <v>0</v>
      </c>
      <c r="K121">
        <v>0</v>
      </c>
      <c r="L121" t="s">
        <v>36</v>
      </c>
      <c r="M121" t="s">
        <v>36</v>
      </c>
      <c r="N121">
        <v>0</v>
      </c>
      <c r="O121">
        <f t="shared" si="3"/>
        <v>20</v>
      </c>
      <c r="Q121" t="s">
        <v>12</v>
      </c>
      <c r="R121" t="s">
        <v>17</v>
      </c>
      <c r="S121" t="s">
        <v>17</v>
      </c>
      <c r="T121" t="s">
        <v>17</v>
      </c>
      <c r="U121" t="s">
        <v>17</v>
      </c>
      <c r="V121" t="s">
        <v>17</v>
      </c>
      <c r="W121" t="s">
        <v>17</v>
      </c>
      <c r="X121" t="s">
        <v>17</v>
      </c>
      <c r="Y121" t="s">
        <v>17</v>
      </c>
      <c r="Z121" t="s">
        <v>17</v>
      </c>
      <c r="AA121" t="s">
        <v>17</v>
      </c>
      <c r="AB121" t="s">
        <v>17</v>
      </c>
      <c r="AC121" t="s">
        <v>17</v>
      </c>
      <c r="AD121" t="s">
        <v>17</v>
      </c>
      <c r="AE121" t="s">
        <v>17</v>
      </c>
      <c r="AF121" t="s">
        <v>17</v>
      </c>
      <c r="AG121" t="s">
        <v>17</v>
      </c>
      <c r="AH121" t="s">
        <v>17</v>
      </c>
      <c r="AI121" t="s">
        <v>17</v>
      </c>
      <c r="AJ121" t="s">
        <v>17</v>
      </c>
      <c r="AK121" t="s">
        <v>17</v>
      </c>
      <c r="AL121" t="s">
        <v>12</v>
      </c>
      <c r="AM121" t="s">
        <v>36</v>
      </c>
      <c r="AN121" t="s">
        <v>36</v>
      </c>
      <c r="AO121" t="s">
        <v>36</v>
      </c>
      <c r="AP121" t="s">
        <v>36</v>
      </c>
      <c r="AQ121" t="s">
        <v>36</v>
      </c>
      <c r="AR121" t="s">
        <v>36</v>
      </c>
      <c r="AS121" t="s">
        <v>36</v>
      </c>
      <c r="AT121" t="s">
        <v>36</v>
      </c>
      <c r="AU121" t="s">
        <v>36</v>
      </c>
      <c r="AV121" t="s">
        <v>36</v>
      </c>
      <c r="AW121" t="s">
        <v>36</v>
      </c>
      <c r="AX121" t="s">
        <v>36</v>
      </c>
      <c r="AY121" t="s">
        <v>36</v>
      </c>
      <c r="AZ121" t="s">
        <v>36</v>
      </c>
      <c r="BA121" t="s">
        <v>36</v>
      </c>
      <c r="BB121" t="s">
        <v>36</v>
      </c>
      <c r="BC121" t="s">
        <v>36</v>
      </c>
      <c r="BD121" t="s">
        <v>36</v>
      </c>
      <c r="BE121" t="s">
        <v>36</v>
      </c>
      <c r="BF121" t="s">
        <v>36</v>
      </c>
      <c r="BG121" t="s">
        <v>12</v>
      </c>
      <c r="BH121" t="s">
        <v>36</v>
      </c>
      <c r="BI121" t="s">
        <v>36</v>
      </c>
      <c r="BJ121" t="s">
        <v>36</v>
      </c>
      <c r="BK121" t="s">
        <v>36</v>
      </c>
      <c r="BL121" t="s">
        <v>36</v>
      </c>
      <c r="BM121" t="s">
        <v>36</v>
      </c>
      <c r="BN121" t="s">
        <v>36</v>
      </c>
      <c r="BO121" t="s">
        <v>36</v>
      </c>
      <c r="BP121" t="s">
        <v>36</v>
      </c>
      <c r="BQ121" t="s">
        <v>36</v>
      </c>
      <c r="BR121" t="s">
        <v>36</v>
      </c>
      <c r="BS121" t="s">
        <v>36</v>
      </c>
      <c r="BT121" t="s">
        <v>36</v>
      </c>
      <c r="BU121" t="s">
        <v>36</v>
      </c>
      <c r="BV121" t="s">
        <v>36</v>
      </c>
      <c r="BW121" t="s">
        <v>36</v>
      </c>
      <c r="BX121" t="s">
        <v>36</v>
      </c>
      <c r="BY121" t="s">
        <v>36</v>
      </c>
      <c r="BZ121" t="s">
        <v>36</v>
      </c>
      <c r="CA121" t="s">
        <v>36</v>
      </c>
      <c r="CB121" t="s">
        <v>12</v>
      </c>
      <c r="CC121" t="s">
        <v>17</v>
      </c>
      <c r="CD121" t="s">
        <v>17</v>
      </c>
      <c r="CE121" t="s">
        <v>17</v>
      </c>
      <c r="CF121" t="s">
        <v>17</v>
      </c>
      <c r="CG121" t="s">
        <v>17</v>
      </c>
      <c r="CH121" t="s">
        <v>17</v>
      </c>
      <c r="CI121" t="s">
        <v>17</v>
      </c>
      <c r="CJ121" t="s">
        <v>17</v>
      </c>
      <c r="CK121" t="s">
        <v>17</v>
      </c>
      <c r="CL121" t="s">
        <v>17</v>
      </c>
      <c r="CM121" t="s">
        <v>17</v>
      </c>
      <c r="CN121" t="s">
        <v>17</v>
      </c>
      <c r="CO121" t="s">
        <v>17</v>
      </c>
      <c r="CP121" t="s">
        <v>17</v>
      </c>
      <c r="CQ121" t="s">
        <v>17</v>
      </c>
      <c r="CR121" t="s">
        <v>17</v>
      </c>
      <c r="CS121" t="s">
        <v>17</v>
      </c>
      <c r="CT121" t="s">
        <v>17</v>
      </c>
      <c r="CU121" t="s">
        <v>17</v>
      </c>
      <c r="CV121" t="s">
        <v>17</v>
      </c>
    </row>
    <row r="122" spans="1:100" ht="12.75" customHeight="1" x14ac:dyDescent="0.2">
      <c r="A122" s="18" t="s">
        <v>570</v>
      </c>
      <c r="B122" s="17"/>
      <c r="C122" s="24"/>
      <c r="D122" s="17"/>
      <c r="E122">
        <f t="shared" ref="E122:H122" si="134">IF(K122="-", 0, IF(K122=20, 25, IF(K122&gt;=15, 20, IF(K122&gt;=10, 10, IF(K122&gt;=5, 5, 0)))))</f>
        <v>0</v>
      </c>
      <c r="F122">
        <f t="shared" si="134"/>
        <v>0</v>
      </c>
      <c r="G122">
        <f t="shared" si="134"/>
        <v>0</v>
      </c>
      <c r="H122">
        <f t="shared" si="134"/>
        <v>0</v>
      </c>
      <c r="I122" s="5">
        <f t="shared" si="1"/>
        <v>0</v>
      </c>
      <c r="K122">
        <v>0</v>
      </c>
      <c r="L122" t="s">
        <v>36</v>
      </c>
      <c r="M122">
        <v>0</v>
      </c>
      <c r="N122">
        <v>0</v>
      </c>
      <c r="O122">
        <f t="shared" si="3"/>
        <v>20</v>
      </c>
      <c r="Q122" t="s">
        <v>12</v>
      </c>
      <c r="R122" t="s">
        <v>17</v>
      </c>
      <c r="S122" t="s">
        <v>17</v>
      </c>
      <c r="T122" t="s">
        <v>17</v>
      </c>
      <c r="U122" t="s">
        <v>17</v>
      </c>
      <c r="V122" t="s">
        <v>17</v>
      </c>
      <c r="W122" t="s">
        <v>17</v>
      </c>
      <c r="X122" t="s">
        <v>17</v>
      </c>
      <c r="Y122" t="s">
        <v>17</v>
      </c>
      <c r="Z122" t="s">
        <v>17</v>
      </c>
      <c r="AA122" t="s">
        <v>17</v>
      </c>
      <c r="AB122" t="s">
        <v>17</v>
      </c>
      <c r="AC122" t="s">
        <v>17</v>
      </c>
      <c r="AD122" t="s">
        <v>17</v>
      </c>
      <c r="AE122" t="s">
        <v>17</v>
      </c>
      <c r="AF122" t="s">
        <v>17</v>
      </c>
      <c r="AG122" t="s">
        <v>17</v>
      </c>
      <c r="AH122" t="s">
        <v>17</v>
      </c>
      <c r="AI122" t="s">
        <v>17</v>
      </c>
      <c r="AJ122" t="s">
        <v>17</v>
      </c>
      <c r="AK122" t="s">
        <v>17</v>
      </c>
      <c r="AL122" t="s">
        <v>12</v>
      </c>
      <c r="AM122" t="s">
        <v>36</v>
      </c>
      <c r="AN122" t="s">
        <v>36</v>
      </c>
      <c r="AO122" t="s">
        <v>36</v>
      </c>
      <c r="AP122" t="s">
        <v>36</v>
      </c>
      <c r="AQ122" t="s">
        <v>36</v>
      </c>
      <c r="AR122" t="s">
        <v>36</v>
      </c>
      <c r="AS122" t="s">
        <v>36</v>
      </c>
      <c r="AT122" t="s">
        <v>36</v>
      </c>
      <c r="AU122" t="s">
        <v>36</v>
      </c>
      <c r="AV122" t="s">
        <v>36</v>
      </c>
      <c r="AW122" t="s">
        <v>36</v>
      </c>
      <c r="AX122" t="s">
        <v>36</v>
      </c>
      <c r="AY122" t="s">
        <v>36</v>
      </c>
      <c r="AZ122" t="s">
        <v>36</v>
      </c>
      <c r="BA122" t="s">
        <v>36</v>
      </c>
      <c r="BB122" t="s">
        <v>36</v>
      </c>
      <c r="BC122" t="s">
        <v>36</v>
      </c>
      <c r="BD122" t="s">
        <v>36</v>
      </c>
      <c r="BE122" t="s">
        <v>36</v>
      </c>
      <c r="BF122" t="s">
        <v>36</v>
      </c>
      <c r="BG122" t="s">
        <v>12</v>
      </c>
      <c r="BH122" t="s">
        <v>38</v>
      </c>
      <c r="BI122" t="s">
        <v>38</v>
      </c>
      <c r="BJ122" t="s">
        <v>38</v>
      </c>
      <c r="BK122" t="s">
        <v>38</v>
      </c>
      <c r="BL122" t="s">
        <v>38</v>
      </c>
      <c r="BM122" t="s">
        <v>38</v>
      </c>
      <c r="BN122" t="s">
        <v>38</v>
      </c>
      <c r="BO122" t="s">
        <v>38</v>
      </c>
      <c r="BP122" t="s">
        <v>38</v>
      </c>
      <c r="BQ122" t="s">
        <v>38</v>
      </c>
      <c r="BR122" t="s">
        <v>38</v>
      </c>
      <c r="BS122" t="s">
        <v>38</v>
      </c>
      <c r="BT122" t="s">
        <v>38</v>
      </c>
      <c r="BU122" t="s">
        <v>38</v>
      </c>
      <c r="BV122" t="s">
        <v>38</v>
      </c>
      <c r="BW122" t="s">
        <v>38</v>
      </c>
      <c r="BX122" t="s">
        <v>38</v>
      </c>
      <c r="BY122" t="s">
        <v>38</v>
      </c>
      <c r="BZ122" t="s">
        <v>38</v>
      </c>
      <c r="CA122" t="s">
        <v>38</v>
      </c>
      <c r="CB122" t="s">
        <v>12</v>
      </c>
      <c r="CC122" t="s">
        <v>17</v>
      </c>
      <c r="CD122" t="s">
        <v>17</v>
      </c>
      <c r="CE122" t="s">
        <v>17</v>
      </c>
      <c r="CF122" t="s">
        <v>17</v>
      </c>
      <c r="CG122" t="s">
        <v>17</v>
      </c>
      <c r="CH122" t="s">
        <v>17</v>
      </c>
      <c r="CI122" t="s">
        <v>17</v>
      </c>
      <c r="CJ122" t="s">
        <v>17</v>
      </c>
      <c r="CK122" t="s">
        <v>17</v>
      </c>
      <c r="CL122" t="s">
        <v>17</v>
      </c>
      <c r="CM122" t="s">
        <v>17</v>
      </c>
      <c r="CN122" t="s">
        <v>17</v>
      </c>
      <c r="CO122" t="s">
        <v>17</v>
      </c>
      <c r="CP122" t="s">
        <v>17</v>
      </c>
      <c r="CQ122" t="s">
        <v>17</v>
      </c>
      <c r="CR122" t="s">
        <v>17</v>
      </c>
      <c r="CS122" t="s">
        <v>17</v>
      </c>
      <c r="CT122" t="s">
        <v>17</v>
      </c>
      <c r="CU122" t="s">
        <v>17</v>
      </c>
      <c r="CV122" t="s">
        <v>17</v>
      </c>
    </row>
    <row r="123" spans="1:100" ht="12.75" customHeight="1" x14ac:dyDescent="0.2">
      <c r="A123" s="18" t="s">
        <v>571</v>
      </c>
      <c r="B123" s="17" t="s">
        <v>550</v>
      </c>
      <c r="C123" s="17" t="s">
        <v>551</v>
      </c>
      <c r="D123" s="17"/>
      <c r="E123">
        <f t="shared" ref="E123:H123" si="135">IF(K123="-", 0, IF(K123=20, 25, IF(K123&gt;=15, 20, IF(K123&gt;=10, 10, IF(K123&gt;=5, 5, 0)))))</f>
        <v>0</v>
      </c>
      <c r="F123">
        <f t="shared" si="135"/>
        <v>0</v>
      </c>
      <c r="G123">
        <f t="shared" si="135"/>
        <v>0</v>
      </c>
      <c r="H123">
        <f t="shared" si="135"/>
        <v>0</v>
      </c>
      <c r="I123" s="5">
        <f t="shared" si="1"/>
        <v>0</v>
      </c>
      <c r="K123" t="s">
        <v>36</v>
      </c>
      <c r="L123" t="s">
        <v>36</v>
      </c>
      <c r="M123" t="s">
        <v>36</v>
      </c>
      <c r="N123">
        <v>0</v>
      </c>
      <c r="O123">
        <f t="shared" si="3"/>
        <v>0</v>
      </c>
      <c r="Q123" t="s">
        <v>12</v>
      </c>
      <c r="R123" t="s">
        <v>36</v>
      </c>
      <c r="S123" t="s">
        <v>36</v>
      </c>
      <c r="T123" t="s">
        <v>36</v>
      </c>
      <c r="U123" t="s">
        <v>36</v>
      </c>
      <c r="V123" t="s">
        <v>36</v>
      </c>
      <c r="W123" t="s">
        <v>36</v>
      </c>
      <c r="X123" t="s">
        <v>36</v>
      </c>
      <c r="Y123" t="s">
        <v>36</v>
      </c>
      <c r="Z123" t="s">
        <v>36</v>
      </c>
      <c r="AA123" t="s">
        <v>36</v>
      </c>
      <c r="AB123" t="s">
        <v>36</v>
      </c>
      <c r="AC123" t="s">
        <v>36</v>
      </c>
      <c r="AD123" t="s">
        <v>36</v>
      </c>
      <c r="AE123" t="s">
        <v>36</v>
      </c>
      <c r="AF123" t="s">
        <v>36</v>
      </c>
      <c r="AG123" t="s">
        <v>36</v>
      </c>
      <c r="AH123" t="s">
        <v>36</v>
      </c>
      <c r="AI123" t="s">
        <v>36</v>
      </c>
      <c r="AJ123" t="s">
        <v>36</v>
      </c>
      <c r="AK123" t="s">
        <v>36</v>
      </c>
      <c r="AL123" t="s">
        <v>12</v>
      </c>
      <c r="AM123" t="s">
        <v>36</v>
      </c>
      <c r="AN123" t="s">
        <v>36</v>
      </c>
      <c r="AO123" t="s">
        <v>36</v>
      </c>
      <c r="AP123" t="s">
        <v>36</v>
      </c>
      <c r="AQ123" t="s">
        <v>36</v>
      </c>
      <c r="AR123" t="s">
        <v>36</v>
      </c>
      <c r="AS123" t="s">
        <v>36</v>
      </c>
      <c r="AT123" t="s">
        <v>36</v>
      </c>
      <c r="AU123" t="s">
        <v>36</v>
      </c>
      <c r="AV123" t="s">
        <v>36</v>
      </c>
      <c r="AW123" t="s">
        <v>36</v>
      </c>
      <c r="AX123" t="s">
        <v>36</v>
      </c>
      <c r="AY123" t="s">
        <v>36</v>
      </c>
      <c r="AZ123" t="s">
        <v>36</v>
      </c>
      <c r="BA123" t="s">
        <v>36</v>
      </c>
      <c r="BB123" t="s">
        <v>36</v>
      </c>
      <c r="BC123" t="s">
        <v>36</v>
      </c>
      <c r="BD123" t="s">
        <v>36</v>
      </c>
      <c r="BE123" t="s">
        <v>36</v>
      </c>
      <c r="BF123" t="s">
        <v>36</v>
      </c>
      <c r="BG123" t="s">
        <v>12</v>
      </c>
      <c r="BH123" t="s">
        <v>36</v>
      </c>
      <c r="BI123" t="s">
        <v>36</v>
      </c>
      <c r="BJ123" t="s">
        <v>36</v>
      </c>
      <c r="BK123" t="s">
        <v>36</v>
      </c>
      <c r="BL123" t="s">
        <v>36</v>
      </c>
      <c r="BM123" t="s">
        <v>36</v>
      </c>
      <c r="BN123" t="s">
        <v>36</v>
      </c>
      <c r="BO123" t="s">
        <v>36</v>
      </c>
      <c r="BP123" t="s">
        <v>36</v>
      </c>
      <c r="BQ123" t="s">
        <v>36</v>
      </c>
      <c r="BR123" t="s">
        <v>36</v>
      </c>
      <c r="BS123" t="s">
        <v>36</v>
      </c>
      <c r="BT123" t="s">
        <v>36</v>
      </c>
      <c r="BU123" t="s">
        <v>36</v>
      </c>
      <c r="BV123" t="s">
        <v>36</v>
      </c>
      <c r="BW123" t="s">
        <v>36</v>
      </c>
      <c r="BX123" t="s">
        <v>36</v>
      </c>
      <c r="BY123" t="s">
        <v>36</v>
      </c>
      <c r="BZ123" t="s">
        <v>36</v>
      </c>
      <c r="CA123" t="s">
        <v>36</v>
      </c>
      <c r="CB123" t="s">
        <v>12</v>
      </c>
      <c r="CC123" t="s">
        <v>17</v>
      </c>
      <c r="CD123" t="s">
        <v>17</v>
      </c>
      <c r="CE123" t="s">
        <v>17</v>
      </c>
      <c r="CF123" t="s">
        <v>17</v>
      </c>
      <c r="CG123" t="s">
        <v>17</v>
      </c>
      <c r="CH123" t="s">
        <v>17</v>
      </c>
      <c r="CI123" t="s">
        <v>17</v>
      </c>
      <c r="CJ123" t="s">
        <v>17</v>
      </c>
      <c r="CK123" t="s">
        <v>17</v>
      </c>
      <c r="CL123" t="s">
        <v>17</v>
      </c>
      <c r="CM123" t="s">
        <v>17</v>
      </c>
      <c r="CN123" t="s">
        <v>17</v>
      </c>
      <c r="CO123" t="s">
        <v>17</v>
      </c>
      <c r="CP123" t="s">
        <v>17</v>
      </c>
      <c r="CQ123" t="s">
        <v>17</v>
      </c>
      <c r="CR123" t="s">
        <v>17</v>
      </c>
      <c r="CS123" t="s">
        <v>17</v>
      </c>
      <c r="CT123" t="s">
        <v>17</v>
      </c>
      <c r="CU123" t="s">
        <v>17</v>
      </c>
      <c r="CV123" t="s">
        <v>17</v>
      </c>
    </row>
    <row r="124" spans="1:100" ht="12.75" customHeight="1" x14ac:dyDescent="0.2">
      <c r="A124" s="18" t="s">
        <v>572</v>
      </c>
      <c r="B124" s="17" t="s">
        <v>573</v>
      </c>
      <c r="C124" s="17" t="s">
        <v>574</v>
      </c>
      <c r="D124" s="17"/>
      <c r="E124">
        <f t="shared" ref="E124:H124" si="136">IF(K124="-", 0, IF(K124=20, 25, IF(K124&gt;=15, 20, IF(K124&gt;=10, 10, IF(K124&gt;=5, 5, 0)))))</f>
        <v>0</v>
      </c>
      <c r="F124">
        <f t="shared" si="136"/>
        <v>0</v>
      </c>
      <c r="G124">
        <f t="shared" si="136"/>
        <v>0</v>
      </c>
      <c r="H124">
        <f t="shared" si="136"/>
        <v>0</v>
      </c>
      <c r="I124" s="5">
        <f t="shared" si="1"/>
        <v>0</v>
      </c>
      <c r="K124">
        <v>0</v>
      </c>
      <c r="L124">
        <f t="shared" ref="L124:L126" si="137">COUNTIF(AM124:BF124, "=OK")</f>
        <v>0</v>
      </c>
      <c r="M124">
        <v>0</v>
      </c>
      <c r="N124">
        <v>1</v>
      </c>
      <c r="O124">
        <f t="shared" si="3"/>
        <v>20</v>
      </c>
      <c r="Q124" t="s">
        <v>12</v>
      </c>
      <c r="R124" t="s">
        <v>17</v>
      </c>
      <c r="S124" t="s">
        <v>17</v>
      </c>
      <c r="T124" t="s">
        <v>17</v>
      </c>
      <c r="U124" t="s">
        <v>17</v>
      </c>
      <c r="V124" t="s">
        <v>17</v>
      </c>
      <c r="W124" t="s">
        <v>17</v>
      </c>
      <c r="X124" t="s">
        <v>17</v>
      </c>
      <c r="Y124" t="s">
        <v>17</v>
      </c>
      <c r="Z124" t="s">
        <v>17</v>
      </c>
      <c r="AA124" t="s">
        <v>17</v>
      </c>
      <c r="AB124" t="s">
        <v>17</v>
      </c>
      <c r="AC124" t="s">
        <v>17</v>
      </c>
      <c r="AD124" t="s">
        <v>17</v>
      </c>
      <c r="AE124" t="s">
        <v>17</v>
      </c>
      <c r="AF124" t="s">
        <v>17</v>
      </c>
      <c r="AG124" t="s">
        <v>17</v>
      </c>
      <c r="AH124" t="s">
        <v>17</v>
      </c>
      <c r="AI124" t="s">
        <v>17</v>
      </c>
      <c r="AJ124" t="s">
        <v>17</v>
      </c>
      <c r="AK124" t="s">
        <v>17</v>
      </c>
      <c r="AL124" t="s">
        <v>12</v>
      </c>
      <c r="AM124" t="s">
        <v>96</v>
      </c>
      <c r="AN124" t="s">
        <v>96</v>
      </c>
      <c r="AO124" t="s">
        <v>96</v>
      </c>
      <c r="AP124" t="s">
        <v>96</v>
      </c>
      <c r="AQ124" t="s">
        <v>96</v>
      </c>
      <c r="AR124" t="s">
        <v>96</v>
      </c>
      <c r="AS124" t="s">
        <v>96</v>
      </c>
      <c r="AT124" t="s">
        <v>96</v>
      </c>
      <c r="AU124" t="s">
        <v>96</v>
      </c>
      <c r="AV124" t="s">
        <v>96</v>
      </c>
      <c r="AW124" t="s">
        <v>96</v>
      </c>
      <c r="AX124" t="s">
        <v>96</v>
      </c>
      <c r="AY124" t="s">
        <v>96</v>
      </c>
      <c r="AZ124" t="s">
        <v>96</v>
      </c>
      <c r="BA124" t="s">
        <v>96</v>
      </c>
      <c r="BB124" t="s">
        <v>96</v>
      </c>
      <c r="BC124" t="s">
        <v>96</v>
      </c>
      <c r="BD124" t="s">
        <v>96</v>
      </c>
      <c r="BE124" t="s">
        <v>96</v>
      </c>
      <c r="BF124" t="s">
        <v>96</v>
      </c>
      <c r="BG124" t="s">
        <v>12</v>
      </c>
      <c r="BH124" t="s">
        <v>17</v>
      </c>
      <c r="BI124" t="s">
        <v>17</v>
      </c>
      <c r="BJ124" t="s">
        <v>17</v>
      </c>
      <c r="BK124" t="s">
        <v>17</v>
      </c>
      <c r="BL124" t="s">
        <v>17</v>
      </c>
      <c r="BM124" t="s">
        <v>17</v>
      </c>
      <c r="BN124" t="s">
        <v>17</v>
      </c>
      <c r="BO124" t="s">
        <v>17</v>
      </c>
      <c r="BP124" t="s">
        <v>17</v>
      </c>
      <c r="BQ124" t="s">
        <v>17</v>
      </c>
      <c r="BR124" t="s">
        <v>17</v>
      </c>
      <c r="BS124" t="s">
        <v>17</v>
      </c>
      <c r="BT124" t="s">
        <v>17</v>
      </c>
      <c r="BU124" t="s">
        <v>17</v>
      </c>
      <c r="BV124" t="s">
        <v>17</v>
      </c>
      <c r="BW124" t="s">
        <v>17</v>
      </c>
      <c r="BX124" t="s">
        <v>17</v>
      </c>
      <c r="BY124" t="s">
        <v>17</v>
      </c>
      <c r="BZ124" t="s">
        <v>17</v>
      </c>
      <c r="CA124" t="s">
        <v>17</v>
      </c>
      <c r="CB124" t="s">
        <v>12</v>
      </c>
      <c r="CC124" t="s">
        <v>13</v>
      </c>
      <c r="CD124" t="s">
        <v>17</v>
      </c>
      <c r="CE124" t="s">
        <v>17</v>
      </c>
      <c r="CF124" t="s">
        <v>17</v>
      </c>
      <c r="CG124" t="s">
        <v>17</v>
      </c>
      <c r="CH124" t="s">
        <v>17</v>
      </c>
      <c r="CI124" t="s">
        <v>17</v>
      </c>
      <c r="CJ124" t="s">
        <v>17</v>
      </c>
      <c r="CK124" t="s">
        <v>17</v>
      </c>
      <c r="CL124" t="s">
        <v>17</v>
      </c>
      <c r="CM124" t="s">
        <v>17</v>
      </c>
      <c r="CN124" t="s">
        <v>17</v>
      </c>
      <c r="CO124" t="s">
        <v>17</v>
      </c>
      <c r="CP124" t="s">
        <v>17</v>
      </c>
      <c r="CQ124" t="s">
        <v>17</v>
      </c>
      <c r="CR124" t="s">
        <v>17</v>
      </c>
      <c r="CS124" t="s">
        <v>17</v>
      </c>
      <c r="CT124" t="s">
        <v>17</v>
      </c>
      <c r="CU124" t="s">
        <v>17</v>
      </c>
      <c r="CV124" t="s">
        <v>17</v>
      </c>
    </row>
    <row r="125" spans="1:100" ht="12.75" customHeight="1" x14ac:dyDescent="0.2">
      <c r="A125" s="18" t="s">
        <v>575</v>
      </c>
      <c r="B125" s="17" t="s">
        <v>573</v>
      </c>
      <c r="C125" s="17" t="s">
        <v>574</v>
      </c>
      <c r="D125" s="17"/>
      <c r="E125">
        <f t="shared" ref="E125:H125" si="138">IF(K125="-", 0, IF(K125=20, 25, IF(K125&gt;=15, 20, IF(K125&gt;=10, 10, IF(K125&gt;=5, 5, 0)))))</f>
        <v>0</v>
      </c>
      <c r="F125">
        <f t="shared" si="138"/>
        <v>0</v>
      </c>
      <c r="G125">
        <f t="shared" si="138"/>
        <v>0</v>
      </c>
      <c r="H125">
        <f t="shared" si="138"/>
        <v>0</v>
      </c>
      <c r="I125" s="5">
        <f t="shared" si="1"/>
        <v>0</v>
      </c>
      <c r="K125" t="s">
        <v>36</v>
      </c>
      <c r="L125">
        <f t="shared" si="137"/>
        <v>0</v>
      </c>
      <c r="M125">
        <v>0</v>
      </c>
      <c r="N125">
        <v>0</v>
      </c>
      <c r="O125">
        <f t="shared" si="3"/>
        <v>0</v>
      </c>
      <c r="Q125" t="s">
        <v>12</v>
      </c>
      <c r="R125" t="s">
        <v>36</v>
      </c>
      <c r="S125" t="s">
        <v>36</v>
      </c>
      <c r="T125" t="s">
        <v>36</v>
      </c>
      <c r="U125" t="s">
        <v>36</v>
      </c>
      <c r="V125" t="s">
        <v>36</v>
      </c>
      <c r="W125" t="s">
        <v>36</v>
      </c>
      <c r="X125" t="s">
        <v>36</v>
      </c>
      <c r="Y125" t="s">
        <v>36</v>
      </c>
      <c r="Z125" t="s">
        <v>36</v>
      </c>
      <c r="AA125" t="s">
        <v>36</v>
      </c>
      <c r="AB125" t="s">
        <v>36</v>
      </c>
      <c r="AC125" t="s">
        <v>36</v>
      </c>
      <c r="AD125" t="s">
        <v>36</v>
      </c>
      <c r="AE125" t="s">
        <v>36</v>
      </c>
      <c r="AF125" t="s">
        <v>36</v>
      </c>
      <c r="AG125" t="s">
        <v>36</v>
      </c>
      <c r="AH125" t="s">
        <v>36</v>
      </c>
      <c r="AI125" t="s">
        <v>36</v>
      </c>
      <c r="AJ125" t="s">
        <v>36</v>
      </c>
      <c r="AK125" t="s">
        <v>36</v>
      </c>
      <c r="AL125" t="s">
        <v>12</v>
      </c>
      <c r="AM125" t="s">
        <v>38</v>
      </c>
      <c r="AN125" t="s">
        <v>38</v>
      </c>
      <c r="AO125" t="s">
        <v>38</v>
      </c>
      <c r="AP125" t="s">
        <v>38</v>
      </c>
      <c r="AQ125" t="s">
        <v>38</v>
      </c>
      <c r="AR125" t="s">
        <v>38</v>
      </c>
      <c r="AS125" t="s">
        <v>38</v>
      </c>
      <c r="AT125" t="s">
        <v>38</v>
      </c>
      <c r="AU125" t="s">
        <v>38</v>
      </c>
      <c r="AV125" t="s">
        <v>38</v>
      </c>
      <c r="AW125" t="s">
        <v>38</v>
      </c>
      <c r="AX125" t="s">
        <v>38</v>
      </c>
      <c r="AY125" t="s">
        <v>38</v>
      </c>
      <c r="AZ125" t="s">
        <v>38</v>
      </c>
      <c r="BA125" t="s">
        <v>38</v>
      </c>
      <c r="BB125" t="s">
        <v>38</v>
      </c>
      <c r="BC125" t="s">
        <v>38</v>
      </c>
      <c r="BD125" t="s">
        <v>38</v>
      </c>
      <c r="BE125" t="s">
        <v>38</v>
      </c>
      <c r="BF125" t="s">
        <v>38</v>
      </c>
      <c r="BG125" t="s">
        <v>12</v>
      </c>
      <c r="BH125" t="s">
        <v>17</v>
      </c>
      <c r="BI125" t="s">
        <v>17</v>
      </c>
      <c r="BJ125" t="s">
        <v>17</v>
      </c>
      <c r="BK125" t="s">
        <v>17</v>
      </c>
      <c r="BL125" t="s">
        <v>17</v>
      </c>
      <c r="BM125" t="s">
        <v>17</v>
      </c>
      <c r="BN125" t="s">
        <v>17</v>
      </c>
      <c r="BO125" t="s">
        <v>17</v>
      </c>
      <c r="BP125" t="s">
        <v>17</v>
      </c>
      <c r="BQ125" t="s">
        <v>17</v>
      </c>
      <c r="BR125" t="s">
        <v>17</v>
      </c>
      <c r="BS125" t="s">
        <v>17</v>
      </c>
      <c r="BT125" t="s">
        <v>17</v>
      </c>
      <c r="BU125" t="s">
        <v>17</v>
      </c>
      <c r="BV125" t="s">
        <v>17</v>
      </c>
      <c r="BW125" t="s">
        <v>17</v>
      </c>
      <c r="BX125" t="s">
        <v>17</v>
      </c>
      <c r="BY125" t="s">
        <v>17</v>
      </c>
      <c r="BZ125" t="s">
        <v>17</v>
      </c>
      <c r="CA125" t="s">
        <v>17</v>
      </c>
      <c r="CB125" t="s">
        <v>12</v>
      </c>
      <c r="CC125" t="s">
        <v>38</v>
      </c>
      <c r="CD125" t="s">
        <v>38</v>
      </c>
      <c r="CE125" t="s">
        <v>38</v>
      </c>
      <c r="CF125" t="s">
        <v>38</v>
      </c>
      <c r="CG125" t="s">
        <v>38</v>
      </c>
      <c r="CH125" t="s">
        <v>38</v>
      </c>
      <c r="CI125" t="s">
        <v>38</v>
      </c>
      <c r="CJ125" t="s">
        <v>38</v>
      </c>
      <c r="CK125" t="s">
        <v>38</v>
      </c>
      <c r="CL125" t="s">
        <v>38</v>
      </c>
      <c r="CM125" t="s">
        <v>38</v>
      </c>
      <c r="CN125" t="s">
        <v>38</v>
      </c>
      <c r="CO125" t="s">
        <v>38</v>
      </c>
      <c r="CP125" t="s">
        <v>38</v>
      </c>
      <c r="CQ125" t="s">
        <v>38</v>
      </c>
      <c r="CR125" t="s">
        <v>38</v>
      </c>
      <c r="CS125" t="s">
        <v>38</v>
      </c>
      <c r="CT125" t="s">
        <v>38</v>
      </c>
      <c r="CU125" t="s">
        <v>38</v>
      </c>
      <c r="CV125" t="s">
        <v>38</v>
      </c>
    </row>
    <row r="126" spans="1:100" ht="12.75" customHeight="1" x14ac:dyDescent="0.2">
      <c r="A126" s="18" t="s">
        <v>576</v>
      </c>
      <c r="B126" s="17" t="s">
        <v>577</v>
      </c>
      <c r="C126" s="17" t="s">
        <v>578</v>
      </c>
      <c r="D126" s="17"/>
      <c r="E126">
        <f t="shared" ref="E126:H126" si="139">IF(K126="-", 0, IF(K126=20, 25, IF(K126&gt;=15, 20, IF(K126&gt;=10, 10, IF(K126&gt;=5, 5, 0)))))</f>
        <v>0</v>
      </c>
      <c r="F126">
        <f t="shared" si="139"/>
        <v>0</v>
      </c>
      <c r="G126">
        <f t="shared" si="139"/>
        <v>0</v>
      </c>
      <c r="H126">
        <f t="shared" si="139"/>
        <v>0</v>
      </c>
      <c r="I126" s="5">
        <f t="shared" si="1"/>
        <v>0</v>
      </c>
      <c r="K126">
        <v>0</v>
      </c>
      <c r="L126">
        <f t="shared" si="137"/>
        <v>0</v>
      </c>
      <c r="M126">
        <v>0</v>
      </c>
      <c r="N126">
        <v>0</v>
      </c>
      <c r="O126">
        <f t="shared" si="3"/>
        <v>20</v>
      </c>
      <c r="Q126" t="s">
        <v>12</v>
      </c>
      <c r="R126" t="s">
        <v>17</v>
      </c>
      <c r="S126" t="s">
        <v>17</v>
      </c>
      <c r="T126" t="s">
        <v>17</v>
      </c>
      <c r="U126" t="s">
        <v>17</v>
      </c>
      <c r="V126" t="s">
        <v>17</v>
      </c>
      <c r="W126" t="s">
        <v>17</v>
      </c>
      <c r="X126" t="s">
        <v>17</v>
      </c>
      <c r="Y126" t="s">
        <v>17</v>
      </c>
      <c r="Z126" t="s">
        <v>17</v>
      </c>
      <c r="AA126" t="s">
        <v>17</v>
      </c>
      <c r="AB126" t="s">
        <v>17</v>
      </c>
      <c r="AC126" t="s">
        <v>17</v>
      </c>
      <c r="AD126" t="s">
        <v>17</v>
      </c>
      <c r="AE126" t="s">
        <v>17</v>
      </c>
      <c r="AF126" t="s">
        <v>17</v>
      </c>
      <c r="AG126" t="s">
        <v>17</v>
      </c>
      <c r="AH126" t="s">
        <v>17</v>
      </c>
      <c r="AI126" t="s">
        <v>17</v>
      </c>
      <c r="AJ126" t="s">
        <v>17</v>
      </c>
      <c r="AK126" t="s">
        <v>17</v>
      </c>
      <c r="AL126" t="s">
        <v>12</v>
      </c>
      <c r="AM126" t="s">
        <v>38</v>
      </c>
      <c r="AN126" t="s">
        <v>38</v>
      </c>
      <c r="AO126" t="s">
        <v>38</v>
      </c>
      <c r="AP126" t="s">
        <v>38</v>
      </c>
      <c r="AQ126" t="s">
        <v>38</v>
      </c>
      <c r="AR126" t="s">
        <v>38</v>
      </c>
      <c r="AS126" t="s">
        <v>38</v>
      </c>
      <c r="AT126" t="s">
        <v>38</v>
      </c>
      <c r="AU126" t="s">
        <v>38</v>
      </c>
      <c r="AV126" t="s">
        <v>38</v>
      </c>
      <c r="AW126" t="s">
        <v>38</v>
      </c>
      <c r="AX126" t="s">
        <v>38</v>
      </c>
      <c r="AY126" t="s">
        <v>38</v>
      </c>
      <c r="AZ126" t="s">
        <v>38</v>
      </c>
      <c r="BA126" t="s">
        <v>38</v>
      </c>
      <c r="BB126" t="s">
        <v>38</v>
      </c>
      <c r="BC126" t="s">
        <v>38</v>
      </c>
      <c r="BD126" t="s">
        <v>38</v>
      </c>
      <c r="BE126" t="s">
        <v>38</v>
      </c>
      <c r="BF126" t="s">
        <v>38</v>
      </c>
      <c r="BG126" t="s">
        <v>12</v>
      </c>
      <c r="BH126" t="s">
        <v>17</v>
      </c>
      <c r="BI126" t="s">
        <v>17</v>
      </c>
      <c r="BJ126" t="s">
        <v>17</v>
      </c>
      <c r="BK126" t="s">
        <v>17</v>
      </c>
      <c r="BL126" t="s">
        <v>17</v>
      </c>
      <c r="BM126" t="s">
        <v>17</v>
      </c>
      <c r="BN126" t="s">
        <v>17</v>
      </c>
      <c r="BO126" t="s">
        <v>17</v>
      </c>
      <c r="BP126" t="s">
        <v>17</v>
      </c>
      <c r="BQ126" t="s">
        <v>17</v>
      </c>
      <c r="BR126" t="s">
        <v>17</v>
      </c>
      <c r="BS126" t="s">
        <v>17</v>
      </c>
      <c r="BT126" t="s">
        <v>17</v>
      </c>
      <c r="BU126" t="s">
        <v>17</v>
      </c>
      <c r="BV126" t="s">
        <v>17</v>
      </c>
      <c r="BW126" t="s">
        <v>17</v>
      </c>
      <c r="BX126" t="s">
        <v>17</v>
      </c>
      <c r="BY126" t="s">
        <v>17</v>
      </c>
      <c r="BZ126" t="s">
        <v>17</v>
      </c>
      <c r="CA126" t="s">
        <v>17</v>
      </c>
      <c r="CB126" t="s">
        <v>12</v>
      </c>
      <c r="CC126" t="s">
        <v>17</v>
      </c>
      <c r="CD126" t="s">
        <v>17</v>
      </c>
      <c r="CE126" t="s">
        <v>17</v>
      </c>
      <c r="CF126" t="s">
        <v>17</v>
      </c>
      <c r="CG126" t="s">
        <v>17</v>
      </c>
      <c r="CH126" t="s">
        <v>17</v>
      </c>
      <c r="CI126" t="s">
        <v>17</v>
      </c>
      <c r="CJ126" t="s">
        <v>17</v>
      </c>
      <c r="CK126" t="s">
        <v>17</v>
      </c>
      <c r="CL126" t="s">
        <v>17</v>
      </c>
      <c r="CM126" t="s">
        <v>17</v>
      </c>
      <c r="CN126" t="s">
        <v>17</v>
      </c>
      <c r="CO126" t="s">
        <v>17</v>
      </c>
      <c r="CP126" t="s">
        <v>17</v>
      </c>
      <c r="CQ126" t="s">
        <v>17</v>
      </c>
      <c r="CR126" t="s">
        <v>17</v>
      </c>
      <c r="CS126" t="s">
        <v>17</v>
      </c>
      <c r="CT126" t="s">
        <v>17</v>
      </c>
      <c r="CU126" t="s">
        <v>17</v>
      </c>
      <c r="CV126" t="s">
        <v>17</v>
      </c>
    </row>
    <row r="127" spans="1:100" ht="12.75" customHeight="1" x14ac:dyDescent="0.2">
      <c r="A127" s="18" t="s">
        <v>565</v>
      </c>
      <c r="B127" s="27" t="s">
        <v>345</v>
      </c>
      <c r="C127" s="17" t="s">
        <v>346</v>
      </c>
      <c r="D127" s="17"/>
      <c r="E127">
        <f t="shared" ref="E127:H127" si="140">IF(K127="-", 0, IF(K127=20, 25, IF(K127&gt;=15, 20, IF(K127&gt;=10, 10, IF(K127&gt;=5, 5, 0)))))</f>
        <v>0</v>
      </c>
      <c r="F127">
        <f t="shared" si="140"/>
        <v>0</v>
      </c>
      <c r="G127">
        <f t="shared" si="140"/>
        <v>0</v>
      </c>
      <c r="H127">
        <f t="shared" si="140"/>
        <v>0</v>
      </c>
      <c r="I127" s="5">
        <f t="shared" si="1"/>
        <v>0</v>
      </c>
      <c r="K127">
        <v>0</v>
      </c>
      <c r="L127" t="s">
        <v>36</v>
      </c>
      <c r="M127" t="s">
        <v>36</v>
      </c>
      <c r="N127">
        <v>0</v>
      </c>
      <c r="O127">
        <f t="shared" si="3"/>
        <v>0</v>
      </c>
      <c r="Q127" t="s">
        <v>12</v>
      </c>
      <c r="R127" t="s">
        <v>38</v>
      </c>
      <c r="S127" t="s">
        <v>38</v>
      </c>
      <c r="T127" t="s">
        <v>38</v>
      </c>
      <c r="U127" t="s">
        <v>38</v>
      </c>
      <c r="V127" t="s">
        <v>38</v>
      </c>
      <c r="W127" t="s">
        <v>38</v>
      </c>
      <c r="X127" t="s">
        <v>38</v>
      </c>
      <c r="Y127" t="s">
        <v>38</v>
      </c>
      <c r="Z127" t="s">
        <v>38</v>
      </c>
      <c r="AA127" t="s">
        <v>38</v>
      </c>
      <c r="AB127" t="s">
        <v>38</v>
      </c>
      <c r="AC127" t="s">
        <v>38</v>
      </c>
      <c r="AD127" t="s">
        <v>38</v>
      </c>
      <c r="AE127" t="s">
        <v>38</v>
      </c>
      <c r="AF127" t="s">
        <v>38</v>
      </c>
      <c r="AG127" t="s">
        <v>38</v>
      </c>
      <c r="AH127" t="s">
        <v>38</v>
      </c>
      <c r="AI127" t="s">
        <v>38</v>
      </c>
      <c r="AJ127" t="s">
        <v>38</v>
      </c>
      <c r="AK127" t="s">
        <v>38</v>
      </c>
      <c r="AL127" t="s">
        <v>12</v>
      </c>
      <c r="AM127" t="s">
        <v>36</v>
      </c>
      <c r="AN127" t="s">
        <v>36</v>
      </c>
      <c r="AO127" t="s">
        <v>36</v>
      </c>
      <c r="AP127" t="s">
        <v>36</v>
      </c>
      <c r="AQ127" t="s">
        <v>36</v>
      </c>
      <c r="AR127" t="s">
        <v>36</v>
      </c>
      <c r="AS127" t="s">
        <v>36</v>
      </c>
      <c r="AT127" t="s">
        <v>36</v>
      </c>
      <c r="AU127" t="s">
        <v>36</v>
      </c>
      <c r="AV127" t="s">
        <v>36</v>
      </c>
      <c r="AW127" t="s">
        <v>36</v>
      </c>
      <c r="AX127" t="s">
        <v>36</v>
      </c>
      <c r="AY127" t="s">
        <v>36</v>
      </c>
      <c r="AZ127" t="s">
        <v>36</v>
      </c>
      <c r="BA127" t="s">
        <v>36</v>
      </c>
      <c r="BB127" t="s">
        <v>36</v>
      </c>
      <c r="BC127" t="s">
        <v>36</v>
      </c>
      <c r="BD127" t="s">
        <v>36</v>
      </c>
      <c r="BE127" t="s">
        <v>36</v>
      </c>
      <c r="BF127" t="s">
        <v>36</v>
      </c>
      <c r="BG127" t="s">
        <v>12</v>
      </c>
      <c r="BH127" t="s">
        <v>36</v>
      </c>
      <c r="BI127" t="s">
        <v>36</v>
      </c>
      <c r="BJ127" t="s">
        <v>36</v>
      </c>
      <c r="BK127" t="s">
        <v>36</v>
      </c>
      <c r="BL127" t="s">
        <v>36</v>
      </c>
      <c r="BM127" t="s">
        <v>36</v>
      </c>
      <c r="BN127" t="s">
        <v>36</v>
      </c>
      <c r="BO127" t="s">
        <v>36</v>
      </c>
      <c r="BP127" t="s">
        <v>36</v>
      </c>
      <c r="BQ127" t="s">
        <v>36</v>
      </c>
      <c r="BR127" t="s">
        <v>36</v>
      </c>
      <c r="BS127" t="s">
        <v>36</v>
      </c>
      <c r="BT127" t="s">
        <v>36</v>
      </c>
      <c r="BU127" t="s">
        <v>36</v>
      </c>
      <c r="BV127" t="s">
        <v>36</v>
      </c>
      <c r="BW127" t="s">
        <v>36</v>
      </c>
      <c r="BX127" t="s">
        <v>36</v>
      </c>
      <c r="BY127" t="s">
        <v>36</v>
      </c>
      <c r="BZ127" t="s">
        <v>36</v>
      </c>
      <c r="CA127" t="s">
        <v>36</v>
      </c>
      <c r="CB127" t="s">
        <v>12</v>
      </c>
      <c r="CC127" t="s">
        <v>17</v>
      </c>
      <c r="CD127" t="s">
        <v>17</v>
      </c>
      <c r="CE127" t="s">
        <v>17</v>
      </c>
      <c r="CF127" t="s">
        <v>17</v>
      </c>
      <c r="CG127" t="s">
        <v>17</v>
      </c>
      <c r="CH127" t="s">
        <v>17</v>
      </c>
      <c r="CI127" t="s">
        <v>17</v>
      </c>
      <c r="CJ127" t="s">
        <v>17</v>
      </c>
      <c r="CK127" t="s">
        <v>17</v>
      </c>
      <c r="CL127" t="s">
        <v>17</v>
      </c>
      <c r="CM127" t="s">
        <v>17</v>
      </c>
      <c r="CN127" t="s">
        <v>17</v>
      </c>
      <c r="CO127" t="s">
        <v>17</v>
      </c>
      <c r="CP127" t="s">
        <v>17</v>
      </c>
      <c r="CQ127" t="s">
        <v>17</v>
      </c>
      <c r="CR127" t="s">
        <v>17</v>
      </c>
      <c r="CS127" t="s">
        <v>17</v>
      </c>
      <c r="CT127" t="s">
        <v>17</v>
      </c>
      <c r="CU127" t="s">
        <v>17</v>
      </c>
      <c r="CV127" t="s">
        <v>17</v>
      </c>
    </row>
    <row r="128" spans="1:100" ht="12.75" customHeight="1" x14ac:dyDescent="0.2">
      <c r="A128" s="18" t="s">
        <v>189</v>
      </c>
      <c r="B128" s="27" t="s">
        <v>174</v>
      </c>
      <c r="C128" s="17" t="s">
        <v>175</v>
      </c>
      <c r="D128" s="17"/>
      <c r="E128">
        <f t="shared" ref="E128:H128" si="141">IF(K128="-", 0, IF(K128=20, 25, IF(K128&gt;=15, 20, IF(K128&gt;=10, 10, IF(K128&gt;=5, 5, 0)))))</f>
        <v>0</v>
      </c>
      <c r="F128">
        <f t="shared" si="141"/>
        <v>0</v>
      </c>
      <c r="G128">
        <f t="shared" si="141"/>
        <v>0</v>
      </c>
      <c r="H128">
        <f t="shared" si="141"/>
        <v>0</v>
      </c>
      <c r="I128" s="5">
        <f t="shared" si="1"/>
        <v>0</v>
      </c>
      <c r="K128">
        <v>1</v>
      </c>
      <c r="L128" t="s">
        <v>36</v>
      </c>
      <c r="M128" t="s">
        <v>36</v>
      </c>
      <c r="N128">
        <v>0</v>
      </c>
      <c r="O128">
        <f t="shared" si="3"/>
        <v>19</v>
      </c>
      <c r="Q128" t="s">
        <v>12</v>
      </c>
      <c r="R128" t="s">
        <v>17</v>
      </c>
      <c r="S128" t="s">
        <v>17</v>
      </c>
      <c r="T128" t="s">
        <v>17</v>
      </c>
      <c r="U128" t="s">
        <v>13</v>
      </c>
      <c r="V128" t="s">
        <v>17</v>
      </c>
      <c r="W128" t="s">
        <v>17</v>
      </c>
      <c r="X128" t="s">
        <v>17</v>
      </c>
      <c r="Y128" t="s">
        <v>17</v>
      </c>
      <c r="Z128" t="s">
        <v>17</v>
      </c>
      <c r="AA128" t="s">
        <v>17</v>
      </c>
      <c r="AB128" t="s">
        <v>17</v>
      </c>
      <c r="AC128" t="s">
        <v>17</v>
      </c>
      <c r="AD128" t="s">
        <v>17</v>
      </c>
      <c r="AE128" t="s">
        <v>17</v>
      </c>
      <c r="AF128" t="s">
        <v>17</v>
      </c>
      <c r="AG128" t="s">
        <v>17</v>
      </c>
      <c r="AH128" t="s">
        <v>17</v>
      </c>
      <c r="AI128" t="s">
        <v>17</v>
      </c>
      <c r="AJ128" t="s">
        <v>17</v>
      </c>
      <c r="AK128" t="s">
        <v>17</v>
      </c>
      <c r="AL128" t="s">
        <v>12</v>
      </c>
      <c r="AM128" t="s">
        <v>36</v>
      </c>
      <c r="AN128" t="s">
        <v>36</v>
      </c>
      <c r="AO128" t="s">
        <v>36</v>
      </c>
      <c r="AP128" t="s">
        <v>36</v>
      </c>
      <c r="AQ128" t="s">
        <v>36</v>
      </c>
      <c r="AR128" t="s">
        <v>36</v>
      </c>
      <c r="AS128" t="s">
        <v>36</v>
      </c>
      <c r="AT128" t="s">
        <v>36</v>
      </c>
      <c r="AU128" t="s">
        <v>36</v>
      </c>
      <c r="AV128" t="s">
        <v>36</v>
      </c>
      <c r="AW128" t="s">
        <v>36</v>
      </c>
      <c r="AX128" t="s">
        <v>36</v>
      </c>
      <c r="AY128" t="s">
        <v>36</v>
      </c>
      <c r="AZ128" t="s">
        <v>36</v>
      </c>
      <c r="BA128" t="s">
        <v>36</v>
      </c>
      <c r="BB128" t="s">
        <v>36</v>
      </c>
      <c r="BC128" t="s">
        <v>36</v>
      </c>
      <c r="BD128" t="s">
        <v>36</v>
      </c>
      <c r="BE128" t="s">
        <v>36</v>
      </c>
      <c r="BF128" t="s">
        <v>36</v>
      </c>
      <c r="BG128" t="s">
        <v>12</v>
      </c>
      <c r="BH128" t="s">
        <v>36</v>
      </c>
      <c r="BI128" t="s">
        <v>36</v>
      </c>
      <c r="BJ128" t="s">
        <v>36</v>
      </c>
      <c r="BK128" t="s">
        <v>36</v>
      </c>
      <c r="BL128" t="s">
        <v>36</v>
      </c>
      <c r="BM128" t="s">
        <v>36</v>
      </c>
      <c r="BN128" t="s">
        <v>36</v>
      </c>
      <c r="BO128" t="s">
        <v>36</v>
      </c>
      <c r="BP128" t="s">
        <v>36</v>
      </c>
      <c r="BQ128" t="s">
        <v>36</v>
      </c>
      <c r="BR128" t="s">
        <v>36</v>
      </c>
      <c r="BS128" t="s">
        <v>36</v>
      </c>
      <c r="BT128" t="s">
        <v>36</v>
      </c>
      <c r="BU128" t="s">
        <v>36</v>
      </c>
      <c r="BV128" t="s">
        <v>36</v>
      </c>
      <c r="BW128" t="s">
        <v>36</v>
      </c>
      <c r="BX128" t="s">
        <v>36</v>
      </c>
      <c r="BY128" t="s">
        <v>36</v>
      </c>
      <c r="BZ128" t="s">
        <v>36</v>
      </c>
      <c r="CA128" t="s">
        <v>36</v>
      </c>
      <c r="CB128" t="s">
        <v>12</v>
      </c>
      <c r="CC128" t="s">
        <v>38</v>
      </c>
      <c r="CD128" t="s">
        <v>38</v>
      </c>
      <c r="CE128" t="s">
        <v>38</v>
      </c>
      <c r="CF128" t="s">
        <v>38</v>
      </c>
      <c r="CG128" t="s">
        <v>38</v>
      </c>
      <c r="CH128" t="s">
        <v>38</v>
      </c>
      <c r="CI128" t="s">
        <v>38</v>
      </c>
      <c r="CJ128" t="s">
        <v>38</v>
      </c>
      <c r="CK128" t="s">
        <v>38</v>
      </c>
      <c r="CL128" t="s">
        <v>38</v>
      </c>
      <c r="CM128" t="s">
        <v>38</v>
      </c>
      <c r="CN128" t="s">
        <v>38</v>
      </c>
      <c r="CO128" t="s">
        <v>38</v>
      </c>
      <c r="CP128" t="s">
        <v>38</v>
      </c>
      <c r="CQ128" t="s">
        <v>38</v>
      </c>
      <c r="CR128" t="s">
        <v>38</v>
      </c>
      <c r="CS128" t="s">
        <v>38</v>
      </c>
      <c r="CT128" t="s">
        <v>38</v>
      </c>
      <c r="CU128" t="s">
        <v>38</v>
      </c>
      <c r="CV128" t="s">
        <v>38</v>
      </c>
    </row>
    <row r="129" spans="1:100" ht="12.75" customHeight="1" x14ac:dyDescent="0.2">
      <c r="A129" s="18" t="s">
        <v>579</v>
      </c>
      <c r="B129" s="27" t="s">
        <v>394</v>
      </c>
      <c r="C129" s="17" t="s">
        <v>395</v>
      </c>
      <c r="D129" s="17"/>
      <c r="E129">
        <f t="shared" ref="E129:H129" si="142">IF(K129="-", 0, IF(K129=20, 25, IF(K129&gt;=15, 20, IF(K129&gt;=10, 10, IF(K129&gt;=5, 5, 0)))))</f>
        <v>0</v>
      </c>
      <c r="F129">
        <f t="shared" si="142"/>
        <v>0</v>
      </c>
      <c r="G129">
        <f t="shared" si="142"/>
        <v>0</v>
      </c>
      <c r="H129">
        <f t="shared" si="142"/>
        <v>0</v>
      </c>
      <c r="I129" s="5">
        <f t="shared" si="1"/>
        <v>0</v>
      </c>
      <c r="K129" t="s">
        <v>36</v>
      </c>
      <c r="L129" t="s">
        <v>36</v>
      </c>
      <c r="M129" t="s">
        <v>36</v>
      </c>
      <c r="N129">
        <v>0</v>
      </c>
      <c r="O129">
        <f t="shared" si="3"/>
        <v>0</v>
      </c>
      <c r="Q129" t="s">
        <v>12</v>
      </c>
      <c r="R129" t="s">
        <v>36</v>
      </c>
      <c r="S129" t="s">
        <v>36</v>
      </c>
      <c r="T129" t="s">
        <v>36</v>
      </c>
      <c r="U129" t="s">
        <v>36</v>
      </c>
      <c r="V129" t="s">
        <v>36</v>
      </c>
      <c r="W129" t="s">
        <v>36</v>
      </c>
      <c r="X129" t="s">
        <v>36</v>
      </c>
      <c r="Y129" t="s">
        <v>36</v>
      </c>
      <c r="Z129" t="s">
        <v>36</v>
      </c>
      <c r="AA129" t="s">
        <v>36</v>
      </c>
      <c r="AB129" t="s">
        <v>36</v>
      </c>
      <c r="AC129" t="s">
        <v>36</v>
      </c>
      <c r="AD129" t="s">
        <v>36</v>
      </c>
      <c r="AE129" t="s">
        <v>36</v>
      </c>
      <c r="AF129" t="s">
        <v>36</v>
      </c>
      <c r="AG129" t="s">
        <v>36</v>
      </c>
      <c r="AH129" t="s">
        <v>36</v>
      </c>
      <c r="AI129" t="s">
        <v>36</v>
      </c>
      <c r="AJ129" t="s">
        <v>36</v>
      </c>
      <c r="AK129" t="s">
        <v>36</v>
      </c>
      <c r="AL129" t="s">
        <v>12</v>
      </c>
      <c r="AM129" t="s">
        <v>36</v>
      </c>
      <c r="AN129" t="s">
        <v>36</v>
      </c>
      <c r="AO129" t="s">
        <v>36</v>
      </c>
      <c r="AP129" t="s">
        <v>36</v>
      </c>
      <c r="AQ129" t="s">
        <v>36</v>
      </c>
      <c r="AR129" t="s">
        <v>36</v>
      </c>
      <c r="AS129" t="s">
        <v>36</v>
      </c>
      <c r="AT129" t="s">
        <v>36</v>
      </c>
      <c r="AU129" t="s">
        <v>36</v>
      </c>
      <c r="AV129" t="s">
        <v>36</v>
      </c>
      <c r="AW129" t="s">
        <v>36</v>
      </c>
      <c r="AX129" t="s">
        <v>36</v>
      </c>
      <c r="AY129" t="s">
        <v>36</v>
      </c>
      <c r="AZ129" t="s">
        <v>36</v>
      </c>
      <c r="BA129" t="s">
        <v>36</v>
      </c>
      <c r="BB129" t="s">
        <v>36</v>
      </c>
      <c r="BC129" t="s">
        <v>36</v>
      </c>
      <c r="BD129" t="s">
        <v>36</v>
      </c>
      <c r="BE129" t="s">
        <v>36</v>
      </c>
      <c r="BF129" t="s">
        <v>36</v>
      </c>
      <c r="BG129" t="s">
        <v>12</v>
      </c>
      <c r="BH129" t="s">
        <v>36</v>
      </c>
      <c r="BI129" t="s">
        <v>36</v>
      </c>
      <c r="BJ129" t="s">
        <v>36</v>
      </c>
      <c r="BK129" t="s">
        <v>36</v>
      </c>
      <c r="BL129" t="s">
        <v>36</v>
      </c>
      <c r="BM129" t="s">
        <v>36</v>
      </c>
      <c r="BN129" t="s">
        <v>36</v>
      </c>
      <c r="BO129" t="s">
        <v>36</v>
      </c>
      <c r="BP129" t="s">
        <v>36</v>
      </c>
      <c r="BQ129" t="s">
        <v>36</v>
      </c>
      <c r="BR129" t="s">
        <v>36</v>
      </c>
      <c r="BS129" t="s">
        <v>36</v>
      </c>
      <c r="BT129" t="s">
        <v>36</v>
      </c>
      <c r="BU129" t="s">
        <v>36</v>
      </c>
      <c r="BV129" t="s">
        <v>36</v>
      </c>
      <c r="BW129" t="s">
        <v>36</v>
      </c>
      <c r="BX129" t="s">
        <v>36</v>
      </c>
      <c r="BY129" t="s">
        <v>36</v>
      </c>
      <c r="BZ129" t="s">
        <v>36</v>
      </c>
      <c r="CA129" t="s">
        <v>36</v>
      </c>
      <c r="CB129" t="s">
        <v>12</v>
      </c>
      <c r="CC129" t="s">
        <v>17</v>
      </c>
      <c r="CD129" t="s">
        <v>17</v>
      </c>
      <c r="CE129" t="s">
        <v>17</v>
      </c>
      <c r="CF129" t="s">
        <v>17</v>
      </c>
      <c r="CG129" t="s">
        <v>17</v>
      </c>
      <c r="CH129" t="s">
        <v>17</v>
      </c>
      <c r="CI129" t="s">
        <v>17</v>
      </c>
      <c r="CJ129" t="s">
        <v>17</v>
      </c>
      <c r="CK129" t="s">
        <v>17</v>
      </c>
      <c r="CL129" t="s">
        <v>17</v>
      </c>
      <c r="CM129" t="s">
        <v>17</v>
      </c>
      <c r="CN129" t="s">
        <v>17</v>
      </c>
      <c r="CO129" t="s">
        <v>17</v>
      </c>
      <c r="CP129" t="s">
        <v>17</v>
      </c>
      <c r="CQ129" t="s">
        <v>17</v>
      </c>
      <c r="CR129" t="s">
        <v>17</v>
      </c>
      <c r="CS129" t="s">
        <v>17</v>
      </c>
      <c r="CT129" t="s">
        <v>17</v>
      </c>
      <c r="CU129" t="s">
        <v>17</v>
      </c>
      <c r="CV129" t="s">
        <v>17</v>
      </c>
    </row>
    <row r="130" spans="1:100" ht="12.75" customHeight="1" x14ac:dyDescent="0.2">
      <c r="A130" s="18" t="s">
        <v>580</v>
      </c>
      <c r="B130" s="18" t="s">
        <v>33</v>
      </c>
      <c r="C130" s="17"/>
      <c r="D130" s="17"/>
      <c r="E130">
        <f t="shared" ref="E130:H130" si="143">IF(K130="-", 0, IF(K130=20, 25, IF(K130&gt;=15, 20, IF(K130&gt;=10, 10, IF(K130&gt;=5, 5, 0)))))</f>
        <v>0</v>
      </c>
      <c r="F130">
        <f t="shared" si="143"/>
        <v>0</v>
      </c>
      <c r="G130">
        <f t="shared" si="143"/>
        <v>0</v>
      </c>
      <c r="H130">
        <f t="shared" si="143"/>
        <v>0</v>
      </c>
      <c r="I130" s="5">
        <f t="shared" si="1"/>
        <v>0</v>
      </c>
      <c r="K130">
        <v>0</v>
      </c>
      <c r="L130" t="s">
        <v>36</v>
      </c>
      <c r="M130" t="s">
        <v>36</v>
      </c>
      <c r="N130" t="s">
        <v>36</v>
      </c>
      <c r="O130">
        <f t="shared" si="3"/>
        <v>0</v>
      </c>
      <c r="Q130" t="s">
        <v>12</v>
      </c>
      <c r="R130" t="s">
        <v>38</v>
      </c>
      <c r="S130" t="s">
        <v>38</v>
      </c>
      <c r="T130" t="s">
        <v>38</v>
      </c>
      <c r="U130" t="s">
        <v>38</v>
      </c>
      <c r="V130" t="s">
        <v>38</v>
      </c>
      <c r="W130" t="s">
        <v>38</v>
      </c>
      <c r="X130" t="s">
        <v>38</v>
      </c>
      <c r="Y130" t="s">
        <v>38</v>
      </c>
      <c r="Z130" t="s">
        <v>38</v>
      </c>
      <c r="AA130" t="s">
        <v>38</v>
      </c>
      <c r="AB130" t="s">
        <v>38</v>
      </c>
      <c r="AC130" t="s">
        <v>38</v>
      </c>
      <c r="AD130" t="s">
        <v>38</v>
      </c>
      <c r="AE130" t="s">
        <v>38</v>
      </c>
      <c r="AF130" t="s">
        <v>38</v>
      </c>
      <c r="AG130" t="s">
        <v>38</v>
      </c>
      <c r="AH130" t="s">
        <v>38</v>
      </c>
      <c r="AI130" t="s">
        <v>38</v>
      </c>
      <c r="AJ130" t="s">
        <v>38</v>
      </c>
      <c r="AK130" t="s">
        <v>38</v>
      </c>
      <c r="AL130" t="s">
        <v>12</v>
      </c>
      <c r="AM130" t="s">
        <v>36</v>
      </c>
      <c r="AN130" t="s">
        <v>36</v>
      </c>
      <c r="AO130" t="s">
        <v>36</v>
      </c>
      <c r="AP130" t="s">
        <v>36</v>
      </c>
      <c r="AQ130" t="s">
        <v>36</v>
      </c>
      <c r="AR130" t="s">
        <v>36</v>
      </c>
      <c r="AS130" t="s">
        <v>36</v>
      </c>
      <c r="AT130" t="s">
        <v>36</v>
      </c>
      <c r="AU130" t="s">
        <v>36</v>
      </c>
      <c r="AV130" t="s">
        <v>36</v>
      </c>
      <c r="AW130" t="s">
        <v>36</v>
      </c>
      <c r="AX130" t="s">
        <v>36</v>
      </c>
      <c r="AY130" t="s">
        <v>36</v>
      </c>
      <c r="AZ130" t="s">
        <v>36</v>
      </c>
      <c r="BA130" t="s">
        <v>36</v>
      </c>
      <c r="BB130" t="s">
        <v>36</v>
      </c>
      <c r="BC130" t="s">
        <v>36</v>
      </c>
      <c r="BD130" t="s">
        <v>36</v>
      </c>
      <c r="BE130" t="s">
        <v>36</v>
      </c>
      <c r="BF130" t="s">
        <v>36</v>
      </c>
      <c r="BG130" t="s">
        <v>12</v>
      </c>
      <c r="BH130" t="s">
        <v>36</v>
      </c>
      <c r="BI130" t="s">
        <v>36</v>
      </c>
      <c r="BJ130" t="s">
        <v>36</v>
      </c>
      <c r="BK130" t="s">
        <v>36</v>
      </c>
      <c r="BL130" t="s">
        <v>36</v>
      </c>
      <c r="BM130" t="s">
        <v>36</v>
      </c>
      <c r="BN130" t="s">
        <v>36</v>
      </c>
      <c r="BO130" t="s">
        <v>36</v>
      </c>
      <c r="BP130" t="s">
        <v>36</v>
      </c>
      <c r="BQ130" t="s">
        <v>36</v>
      </c>
      <c r="BR130" t="s">
        <v>36</v>
      </c>
      <c r="BS130" t="s">
        <v>36</v>
      </c>
      <c r="BT130" t="s">
        <v>36</v>
      </c>
      <c r="BU130" t="s">
        <v>36</v>
      </c>
      <c r="BV130" t="s">
        <v>36</v>
      </c>
      <c r="BW130" t="s">
        <v>36</v>
      </c>
      <c r="BX130" t="s">
        <v>36</v>
      </c>
      <c r="BY130" t="s">
        <v>36</v>
      </c>
      <c r="BZ130" t="s">
        <v>36</v>
      </c>
      <c r="CA130" t="s">
        <v>36</v>
      </c>
      <c r="CB130" t="s">
        <v>12</v>
      </c>
      <c r="CC130" t="s">
        <v>36</v>
      </c>
      <c r="CD130" t="s">
        <v>36</v>
      </c>
      <c r="CE130" t="s">
        <v>36</v>
      </c>
      <c r="CF130" t="s">
        <v>36</v>
      </c>
      <c r="CG130" t="s">
        <v>36</v>
      </c>
      <c r="CH130" t="s">
        <v>36</v>
      </c>
      <c r="CI130" t="s">
        <v>36</v>
      </c>
      <c r="CJ130" t="s">
        <v>36</v>
      </c>
      <c r="CK130" t="s">
        <v>36</v>
      </c>
      <c r="CL130" t="s">
        <v>36</v>
      </c>
      <c r="CM130" t="s">
        <v>36</v>
      </c>
      <c r="CN130" t="s">
        <v>36</v>
      </c>
      <c r="CO130" t="s">
        <v>36</v>
      </c>
      <c r="CP130" t="s">
        <v>36</v>
      </c>
      <c r="CQ130" t="s">
        <v>36</v>
      </c>
      <c r="CR130" t="s">
        <v>36</v>
      </c>
      <c r="CS130" t="s">
        <v>36</v>
      </c>
      <c r="CT130" t="s">
        <v>36</v>
      </c>
      <c r="CU130" t="s">
        <v>36</v>
      </c>
      <c r="CV130" t="s">
        <v>36</v>
      </c>
    </row>
    <row r="131" spans="1:100" ht="12.75" customHeight="1" x14ac:dyDescent="0.2">
      <c r="A131" s="18" t="s">
        <v>581</v>
      </c>
      <c r="B131" s="17" t="s">
        <v>267</v>
      </c>
      <c r="C131" s="17" t="s">
        <v>354</v>
      </c>
      <c r="D131" s="17"/>
      <c r="E131">
        <f t="shared" ref="E131:H131" si="144">IF(K131="-", 0, IF(K131=20, 25, IF(K131&gt;=15, 20, IF(K131&gt;=10, 10, IF(K131&gt;=5, 5, 0)))))</f>
        <v>0</v>
      </c>
      <c r="F131">
        <f t="shared" si="144"/>
        <v>0</v>
      </c>
      <c r="G131">
        <f t="shared" si="144"/>
        <v>0</v>
      </c>
      <c r="H131">
        <f t="shared" si="144"/>
        <v>0</v>
      </c>
      <c r="I131" s="5">
        <f t="shared" si="1"/>
        <v>0</v>
      </c>
      <c r="K131" t="s">
        <v>36</v>
      </c>
      <c r="L131" t="s">
        <v>36</v>
      </c>
      <c r="M131" t="s">
        <v>36</v>
      </c>
      <c r="N131">
        <v>0</v>
      </c>
      <c r="O131">
        <f t="shared" si="3"/>
        <v>0</v>
      </c>
      <c r="Q131" t="s">
        <v>12</v>
      </c>
      <c r="R131" t="s">
        <v>36</v>
      </c>
      <c r="S131" t="s">
        <v>36</v>
      </c>
      <c r="T131" t="s">
        <v>36</v>
      </c>
      <c r="U131" t="s">
        <v>36</v>
      </c>
      <c r="V131" t="s">
        <v>36</v>
      </c>
      <c r="W131" t="s">
        <v>36</v>
      </c>
      <c r="X131" t="s">
        <v>36</v>
      </c>
      <c r="Y131" t="s">
        <v>36</v>
      </c>
      <c r="Z131" t="s">
        <v>36</v>
      </c>
      <c r="AA131" t="s">
        <v>36</v>
      </c>
      <c r="AB131" t="s">
        <v>36</v>
      </c>
      <c r="AC131" t="s">
        <v>36</v>
      </c>
      <c r="AD131" t="s">
        <v>36</v>
      </c>
      <c r="AE131" t="s">
        <v>36</v>
      </c>
      <c r="AF131" t="s">
        <v>36</v>
      </c>
      <c r="AG131" t="s">
        <v>36</v>
      </c>
      <c r="AH131" t="s">
        <v>36</v>
      </c>
      <c r="AI131" t="s">
        <v>36</v>
      </c>
      <c r="AJ131" t="s">
        <v>36</v>
      </c>
      <c r="AK131" t="s">
        <v>36</v>
      </c>
      <c r="AL131" t="s">
        <v>12</v>
      </c>
      <c r="AM131" t="s">
        <v>36</v>
      </c>
      <c r="AN131" t="s">
        <v>36</v>
      </c>
      <c r="AO131" t="s">
        <v>36</v>
      </c>
      <c r="AP131" t="s">
        <v>36</v>
      </c>
      <c r="AQ131" t="s">
        <v>36</v>
      </c>
      <c r="AR131" t="s">
        <v>36</v>
      </c>
      <c r="AS131" t="s">
        <v>36</v>
      </c>
      <c r="AT131" t="s">
        <v>36</v>
      </c>
      <c r="AU131" t="s">
        <v>36</v>
      </c>
      <c r="AV131" t="s">
        <v>36</v>
      </c>
      <c r="AW131" t="s">
        <v>36</v>
      </c>
      <c r="AX131" t="s">
        <v>36</v>
      </c>
      <c r="AY131" t="s">
        <v>36</v>
      </c>
      <c r="AZ131" t="s">
        <v>36</v>
      </c>
      <c r="BA131" t="s">
        <v>36</v>
      </c>
      <c r="BB131" t="s">
        <v>36</v>
      </c>
      <c r="BC131" t="s">
        <v>36</v>
      </c>
      <c r="BD131" t="s">
        <v>36</v>
      </c>
      <c r="BE131" t="s">
        <v>36</v>
      </c>
      <c r="BF131" t="s">
        <v>36</v>
      </c>
      <c r="BG131" t="s">
        <v>12</v>
      </c>
      <c r="BH131" t="s">
        <v>36</v>
      </c>
      <c r="BI131" t="s">
        <v>36</v>
      </c>
      <c r="BJ131" t="s">
        <v>36</v>
      </c>
      <c r="BK131" t="s">
        <v>36</v>
      </c>
      <c r="BL131" t="s">
        <v>36</v>
      </c>
      <c r="BM131" t="s">
        <v>36</v>
      </c>
      <c r="BN131" t="s">
        <v>36</v>
      </c>
      <c r="BO131" t="s">
        <v>36</v>
      </c>
      <c r="BP131" t="s">
        <v>36</v>
      </c>
      <c r="BQ131" t="s">
        <v>36</v>
      </c>
      <c r="BR131" t="s">
        <v>36</v>
      </c>
      <c r="BS131" t="s">
        <v>36</v>
      </c>
      <c r="BT131" t="s">
        <v>36</v>
      </c>
      <c r="BU131" t="s">
        <v>36</v>
      </c>
      <c r="BV131" t="s">
        <v>36</v>
      </c>
      <c r="BW131" t="s">
        <v>36</v>
      </c>
      <c r="BX131" t="s">
        <v>36</v>
      </c>
      <c r="BY131" t="s">
        <v>36</v>
      </c>
      <c r="BZ131" t="s">
        <v>36</v>
      </c>
      <c r="CA131" t="s">
        <v>36</v>
      </c>
      <c r="CB131" t="s">
        <v>12</v>
      </c>
      <c r="CC131" t="s">
        <v>38</v>
      </c>
      <c r="CD131" t="s">
        <v>38</v>
      </c>
      <c r="CE131" t="s">
        <v>38</v>
      </c>
      <c r="CF131" t="s">
        <v>38</v>
      </c>
      <c r="CG131" t="s">
        <v>38</v>
      </c>
      <c r="CH131" t="s">
        <v>38</v>
      </c>
      <c r="CI131" t="s">
        <v>38</v>
      </c>
      <c r="CJ131" t="s">
        <v>38</v>
      </c>
      <c r="CK131" t="s">
        <v>38</v>
      </c>
      <c r="CL131" t="s">
        <v>38</v>
      </c>
      <c r="CM131" t="s">
        <v>38</v>
      </c>
      <c r="CN131" t="s">
        <v>38</v>
      </c>
      <c r="CO131" t="s">
        <v>38</v>
      </c>
      <c r="CP131" t="s">
        <v>38</v>
      </c>
      <c r="CQ131" t="s">
        <v>38</v>
      </c>
      <c r="CR131" t="s">
        <v>38</v>
      </c>
      <c r="CS131" t="s">
        <v>38</v>
      </c>
      <c r="CT131" t="s">
        <v>38</v>
      </c>
      <c r="CU131" t="s">
        <v>38</v>
      </c>
      <c r="CV131" t="s">
        <v>38</v>
      </c>
    </row>
    <row r="132" spans="1:100" ht="12.75" customHeight="1" x14ac:dyDescent="0.2">
      <c r="A132" s="18" t="s">
        <v>582</v>
      </c>
      <c r="B132" s="17" t="s">
        <v>267</v>
      </c>
      <c r="C132" s="17" t="s">
        <v>354</v>
      </c>
      <c r="D132" s="17"/>
      <c r="E132">
        <f t="shared" ref="E132:H132" si="145">IF(K132="-", 0, IF(K132=20, 25, IF(K132&gt;=15, 20, IF(K132&gt;=10, 10, IF(K132&gt;=5, 5, 0)))))</f>
        <v>0</v>
      </c>
      <c r="F132">
        <f t="shared" si="145"/>
        <v>0</v>
      </c>
      <c r="G132">
        <f t="shared" si="145"/>
        <v>0</v>
      </c>
      <c r="H132">
        <f t="shared" si="145"/>
        <v>0</v>
      </c>
      <c r="I132" s="5">
        <f t="shared" si="1"/>
        <v>0</v>
      </c>
      <c r="K132">
        <v>0</v>
      </c>
      <c r="L132">
        <f>COUNTIF(AM132:BF132, "=OK")</f>
        <v>0</v>
      </c>
      <c r="M132">
        <v>0</v>
      </c>
      <c r="N132">
        <v>0</v>
      </c>
      <c r="O132">
        <f t="shared" si="3"/>
        <v>20</v>
      </c>
      <c r="Q132" t="s">
        <v>12</v>
      </c>
      <c r="R132" t="s">
        <v>17</v>
      </c>
      <c r="S132" t="s">
        <v>17</v>
      </c>
      <c r="T132" t="s">
        <v>17</v>
      </c>
      <c r="U132" t="s">
        <v>17</v>
      </c>
      <c r="V132" t="s">
        <v>17</v>
      </c>
      <c r="W132" t="s">
        <v>17</v>
      </c>
      <c r="X132" t="s">
        <v>17</v>
      </c>
      <c r="Y132" t="s">
        <v>17</v>
      </c>
      <c r="Z132" t="s">
        <v>17</v>
      </c>
      <c r="AA132" t="s">
        <v>17</v>
      </c>
      <c r="AB132" t="s">
        <v>17</v>
      </c>
      <c r="AC132" t="s">
        <v>17</v>
      </c>
      <c r="AD132" t="s">
        <v>17</v>
      </c>
      <c r="AE132" t="s">
        <v>17</v>
      </c>
      <c r="AF132" t="s">
        <v>17</v>
      </c>
      <c r="AG132" t="s">
        <v>17</v>
      </c>
      <c r="AH132" t="s">
        <v>17</v>
      </c>
      <c r="AI132" t="s">
        <v>17</v>
      </c>
      <c r="AJ132" t="s">
        <v>17</v>
      </c>
      <c r="AK132" t="s">
        <v>17</v>
      </c>
      <c r="AL132" t="s">
        <v>12</v>
      </c>
      <c r="AM132" t="s">
        <v>87</v>
      </c>
      <c r="AN132" t="s">
        <v>87</v>
      </c>
      <c r="AO132" t="s">
        <v>87</v>
      </c>
      <c r="AP132" t="s">
        <v>87</v>
      </c>
      <c r="AQ132" t="s">
        <v>87</v>
      </c>
      <c r="AR132" t="s">
        <v>87</v>
      </c>
      <c r="AS132" t="s">
        <v>87</v>
      </c>
      <c r="AT132" t="s">
        <v>87</v>
      </c>
      <c r="AU132" t="s">
        <v>87</v>
      </c>
      <c r="AV132" t="s">
        <v>87</v>
      </c>
      <c r="AW132" t="s">
        <v>87</v>
      </c>
      <c r="AX132" t="s">
        <v>87</v>
      </c>
      <c r="AY132" t="s">
        <v>87</v>
      </c>
      <c r="AZ132" t="s">
        <v>87</v>
      </c>
      <c r="BA132" t="s">
        <v>87</v>
      </c>
      <c r="BB132" t="s">
        <v>87</v>
      </c>
      <c r="BC132" t="s">
        <v>87</v>
      </c>
      <c r="BD132" t="s">
        <v>87</v>
      </c>
      <c r="BE132" t="s">
        <v>87</v>
      </c>
      <c r="BF132" t="s">
        <v>87</v>
      </c>
      <c r="BG132" t="s">
        <v>12</v>
      </c>
      <c r="BH132" t="s">
        <v>17</v>
      </c>
      <c r="BI132" t="s">
        <v>17</v>
      </c>
      <c r="BJ132" t="s">
        <v>17</v>
      </c>
      <c r="BK132" t="s">
        <v>17</v>
      </c>
      <c r="BL132" t="s">
        <v>17</v>
      </c>
      <c r="BM132" t="s">
        <v>17</v>
      </c>
      <c r="BN132" t="s">
        <v>17</v>
      </c>
      <c r="BO132" t="s">
        <v>17</v>
      </c>
      <c r="BP132" t="s">
        <v>17</v>
      </c>
      <c r="BQ132" t="s">
        <v>17</v>
      </c>
      <c r="BR132" t="s">
        <v>17</v>
      </c>
      <c r="BS132" t="s">
        <v>17</v>
      </c>
      <c r="BT132" t="s">
        <v>17</v>
      </c>
      <c r="BU132" t="s">
        <v>17</v>
      </c>
      <c r="BV132" t="s">
        <v>17</v>
      </c>
      <c r="BW132" t="s">
        <v>17</v>
      </c>
      <c r="BX132" t="s">
        <v>17</v>
      </c>
      <c r="BY132" t="s">
        <v>17</v>
      </c>
      <c r="BZ132" t="s">
        <v>17</v>
      </c>
      <c r="CA132" t="s">
        <v>17</v>
      </c>
      <c r="CB132" t="s">
        <v>12</v>
      </c>
      <c r="CC132" t="s">
        <v>17</v>
      </c>
      <c r="CD132" t="s">
        <v>17</v>
      </c>
      <c r="CE132" t="s">
        <v>17</v>
      </c>
      <c r="CF132" t="s">
        <v>17</v>
      </c>
      <c r="CG132" t="s">
        <v>17</v>
      </c>
      <c r="CH132" t="s">
        <v>17</v>
      </c>
      <c r="CI132" t="s">
        <v>17</v>
      </c>
      <c r="CJ132" t="s">
        <v>17</v>
      </c>
      <c r="CK132" t="s">
        <v>17</v>
      </c>
      <c r="CL132" t="s">
        <v>17</v>
      </c>
      <c r="CM132" t="s">
        <v>17</v>
      </c>
      <c r="CN132" t="s">
        <v>17</v>
      </c>
      <c r="CO132" t="s">
        <v>17</v>
      </c>
      <c r="CP132" t="s">
        <v>17</v>
      </c>
      <c r="CQ132" t="s">
        <v>17</v>
      </c>
      <c r="CR132" t="s">
        <v>17</v>
      </c>
      <c r="CS132" t="s">
        <v>17</v>
      </c>
      <c r="CT132" t="s">
        <v>17</v>
      </c>
      <c r="CU132" t="s">
        <v>17</v>
      </c>
      <c r="CV132" t="s">
        <v>17</v>
      </c>
    </row>
    <row r="133" spans="1:100" ht="12.75" customHeight="1" x14ac:dyDescent="0.2">
      <c r="A133" s="35" t="s">
        <v>542</v>
      </c>
      <c r="B133" s="24"/>
      <c r="C133" s="24"/>
      <c r="D133" s="17"/>
      <c r="E133">
        <f t="shared" ref="E133:H133" si="146">IF(K133="-", 0, IF(K133=20, 25, IF(K133&gt;=15, 20, IF(K133&gt;=10, 10, IF(K133&gt;=5, 5, 0)))))</f>
        <v>0</v>
      </c>
      <c r="F133">
        <f t="shared" si="146"/>
        <v>0</v>
      </c>
      <c r="G133">
        <f t="shared" si="146"/>
        <v>0</v>
      </c>
      <c r="H133">
        <f t="shared" si="146"/>
        <v>0</v>
      </c>
      <c r="I133" s="5">
        <f t="shared" si="1"/>
        <v>0</v>
      </c>
      <c r="K133" t="s">
        <v>36</v>
      </c>
      <c r="L133" t="s">
        <v>36</v>
      </c>
      <c r="M133" t="s">
        <v>36</v>
      </c>
      <c r="N133">
        <v>0</v>
      </c>
      <c r="O133">
        <f t="shared" si="3"/>
        <v>0</v>
      </c>
      <c r="Q133" t="s">
        <v>12</v>
      </c>
      <c r="R133" t="s">
        <v>36</v>
      </c>
      <c r="S133" t="s">
        <v>36</v>
      </c>
      <c r="T133" t="s">
        <v>36</v>
      </c>
      <c r="U133" t="s">
        <v>36</v>
      </c>
      <c r="V133" t="s">
        <v>36</v>
      </c>
      <c r="W133" t="s">
        <v>36</v>
      </c>
      <c r="X133" t="s">
        <v>36</v>
      </c>
      <c r="Y133" t="s">
        <v>36</v>
      </c>
      <c r="Z133" t="s">
        <v>36</v>
      </c>
      <c r="AA133" t="s">
        <v>36</v>
      </c>
      <c r="AB133" t="s">
        <v>36</v>
      </c>
      <c r="AC133" t="s">
        <v>36</v>
      </c>
      <c r="AD133" t="s">
        <v>36</v>
      </c>
      <c r="AE133" t="s">
        <v>36</v>
      </c>
      <c r="AF133" t="s">
        <v>36</v>
      </c>
      <c r="AG133" t="s">
        <v>36</v>
      </c>
      <c r="AH133" t="s">
        <v>36</v>
      </c>
      <c r="AI133" t="s">
        <v>36</v>
      </c>
      <c r="AJ133" t="s">
        <v>36</v>
      </c>
      <c r="AK133" t="s">
        <v>36</v>
      </c>
      <c r="AL133" t="s">
        <v>12</v>
      </c>
      <c r="AM133" t="s">
        <v>36</v>
      </c>
      <c r="AN133" t="s">
        <v>36</v>
      </c>
      <c r="AO133" t="s">
        <v>36</v>
      </c>
      <c r="AP133" t="s">
        <v>36</v>
      </c>
      <c r="AQ133" t="s">
        <v>36</v>
      </c>
      <c r="AR133" t="s">
        <v>36</v>
      </c>
      <c r="AS133" t="s">
        <v>36</v>
      </c>
      <c r="AT133" t="s">
        <v>36</v>
      </c>
      <c r="AU133" t="s">
        <v>36</v>
      </c>
      <c r="AV133" t="s">
        <v>36</v>
      </c>
      <c r="AW133" t="s">
        <v>36</v>
      </c>
      <c r="AX133" t="s">
        <v>36</v>
      </c>
      <c r="AY133" t="s">
        <v>36</v>
      </c>
      <c r="AZ133" t="s">
        <v>36</v>
      </c>
      <c r="BA133" t="s">
        <v>36</v>
      </c>
      <c r="BB133" t="s">
        <v>36</v>
      </c>
      <c r="BC133" t="s">
        <v>36</v>
      </c>
      <c r="BD133" t="s">
        <v>36</v>
      </c>
      <c r="BE133" t="s">
        <v>36</v>
      </c>
      <c r="BF133" t="s">
        <v>36</v>
      </c>
      <c r="BG133" t="s">
        <v>12</v>
      </c>
      <c r="BH133" t="s">
        <v>36</v>
      </c>
      <c r="BI133" t="s">
        <v>36</v>
      </c>
      <c r="BJ133" t="s">
        <v>36</v>
      </c>
      <c r="BK133" t="s">
        <v>36</v>
      </c>
      <c r="BL133" t="s">
        <v>36</v>
      </c>
      <c r="BM133" t="s">
        <v>36</v>
      </c>
      <c r="BN133" t="s">
        <v>36</v>
      </c>
      <c r="BO133" t="s">
        <v>36</v>
      </c>
      <c r="BP133" t="s">
        <v>36</v>
      </c>
      <c r="BQ133" t="s">
        <v>36</v>
      </c>
      <c r="BR133" t="s">
        <v>36</v>
      </c>
      <c r="BS133" t="s">
        <v>36</v>
      </c>
      <c r="BT133" t="s">
        <v>36</v>
      </c>
      <c r="BU133" t="s">
        <v>36</v>
      </c>
      <c r="BV133" t="s">
        <v>36</v>
      </c>
      <c r="BW133" t="s">
        <v>36</v>
      </c>
      <c r="BX133" t="s">
        <v>36</v>
      </c>
      <c r="BY133" t="s">
        <v>36</v>
      </c>
      <c r="BZ133" t="s">
        <v>36</v>
      </c>
      <c r="CA133" t="s">
        <v>36</v>
      </c>
      <c r="CB133" t="s">
        <v>12</v>
      </c>
      <c r="CC133" t="s">
        <v>38</v>
      </c>
      <c r="CD133" t="s">
        <v>38</v>
      </c>
      <c r="CE133" t="s">
        <v>38</v>
      </c>
      <c r="CF133" t="s">
        <v>38</v>
      </c>
      <c r="CG133" t="s">
        <v>38</v>
      </c>
      <c r="CH133" t="s">
        <v>38</v>
      </c>
      <c r="CI133" t="s">
        <v>38</v>
      </c>
      <c r="CJ133" t="s">
        <v>38</v>
      </c>
      <c r="CK133" t="s">
        <v>38</v>
      </c>
      <c r="CL133" t="s">
        <v>38</v>
      </c>
      <c r="CM133" t="s">
        <v>38</v>
      </c>
      <c r="CN133" t="s">
        <v>38</v>
      </c>
      <c r="CO133" t="s">
        <v>38</v>
      </c>
      <c r="CP133" t="s">
        <v>38</v>
      </c>
      <c r="CQ133" t="s">
        <v>38</v>
      </c>
      <c r="CR133" t="s">
        <v>38</v>
      </c>
      <c r="CS133" t="s">
        <v>38</v>
      </c>
      <c r="CT133" t="s">
        <v>38</v>
      </c>
      <c r="CU133" t="s">
        <v>38</v>
      </c>
      <c r="CV133" t="s">
        <v>38</v>
      </c>
    </row>
    <row r="134" spans="1:100" ht="12.75" customHeight="1" x14ac:dyDescent="0.2">
      <c r="A134" s="18" t="s">
        <v>583</v>
      </c>
      <c r="B134" s="18" t="s">
        <v>356</v>
      </c>
      <c r="C134" s="17" t="s">
        <v>357</v>
      </c>
      <c r="D134" s="17"/>
      <c r="E134">
        <f t="shared" ref="E134:H134" si="147">IF(K134="-", 0, IF(K134=20, 25, IF(K134&gt;=15, 20, IF(K134&gt;=10, 10, IF(K134&gt;=5, 5, 0)))))</f>
        <v>0</v>
      </c>
      <c r="F134">
        <f t="shared" si="147"/>
        <v>0</v>
      </c>
      <c r="G134">
        <f t="shared" si="147"/>
        <v>0</v>
      </c>
      <c r="H134">
        <f t="shared" si="147"/>
        <v>0</v>
      </c>
      <c r="I134" s="5">
        <f t="shared" si="1"/>
        <v>0</v>
      </c>
      <c r="K134">
        <v>0</v>
      </c>
      <c r="L134" t="s">
        <v>36</v>
      </c>
      <c r="M134" t="s">
        <v>36</v>
      </c>
      <c r="N134">
        <v>3</v>
      </c>
      <c r="O134">
        <f t="shared" si="3"/>
        <v>20</v>
      </c>
      <c r="Q134" t="s">
        <v>12</v>
      </c>
      <c r="R134" t="s">
        <v>17</v>
      </c>
      <c r="S134" t="s">
        <v>17</v>
      </c>
      <c r="T134" t="s">
        <v>17</v>
      </c>
      <c r="U134" t="s">
        <v>17</v>
      </c>
      <c r="V134" t="s">
        <v>17</v>
      </c>
      <c r="W134" t="s">
        <v>17</v>
      </c>
      <c r="X134" t="s">
        <v>17</v>
      </c>
      <c r="Y134" t="s">
        <v>17</v>
      </c>
      <c r="Z134" t="s">
        <v>17</v>
      </c>
      <c r="AA134" t="s">
        <v>17</v>
      </c>
      <c r="AB134" t="s">
        <v>17</v>
      </c>
      <c r="AC134" t="s">
        <v>17</v>
      </c>
      <c r="AD134" t="s">
        <v>17</v>
      </c>
      <c r="AE134" t="s">
        <v>17</v>
      </c>
      <c r="AF134" t="s">
        <v>17</v>
      </c>
      <c r="AG134" t="s">
        <v>17</v>
      </c>
      <c r="AH134" t="s">
        <v>17</v>
      </c>
      <c r="AI134" t="s">
        <v>17</v>
      </c>
      <c r="AJ134" t="s">
        <v>17</v>
      </c>
      <c r="AK134" t="s">
        <v>17</v>
      </c>
      <c r="AL134" t="s">
        <v>12</v>
      </c>
      <c r="AM134" t="s">
        <v>36</v>
      </c>
      <c r="AN134" t="s">
        <v>36</v>
      </c>
      <c r="AO134" t="s">
        <v>36</v>
      </c>
      <c r="AP134" t="s">
        <v>36</v>
      </c>
      <c r="AQ134" t="s">
        <v>36</v>
      </c>
      <c r="AR134" t="s">
        <v>36</v>
      </c>
      <c r="AS134" t="s">
        <v>36</v>
      </c>
      <c r="AT134" t="s">
        <v>36</v>
      </c>
      <c r="AU134" t="s">
        <v>36</v>
      </c>
      <c r="AV134" t="s">
        <v>36</v>
      </c>
      <c r="AW134" t="s">
        <v>36</v>
      </c>
      <c r="AX134" t="s">
        <v>36</v>
      </c>
      <c r="AY134" t="s">
        <v>36</v>
      </c>
      <c r="AZ134" t="s">
        <v>36</v>
      </c>
      <c r="BA134" t="s">
        <v>36</v>
      </c>
      <c r="BB134" t="s">
        <v>36</v>
      </c>
      <c r="BC134" t="s">
        <v>36</v>
      </c>
      <c r="BD134" t="s">
        <v>36</v>
      </c>
      <c r="BE134" t="s">
        <v>36</v>
      </c>
      <c r="BF134" t="s">
        <v>36</v>
      </c>
      <c r="BG134" t="s">
        <v>12</v>
      </c>
      <c r="BH134" t="s">
        <v>36</v>
      </c>
      <c r="BI134" t="s">
        <v>36</v>
      </c>
      <c r="BJ134" t="s">
        <v>36</v>
      </c>
      <c r="BK134" t="s">
        <v>36</v>
      </c>
      <c r="BL134" t="s">
        <v>36</v>
      </c>
      <c r="BM134" t="s">
        <v>36</v>
      </c>
      <c r="BN134" t="s">
        <v>36</v>
      </c>
      <c r="BO134" t="s">
        <v>36</v>
      </c>
      <c r="BP134" t="s">
        <v>36</v>
      </c>
      <c r="BQ134" t="s">
        <v>36</v>
      </c>
      <c r="BR134" t="s">
        <v>36</v>
      </c>
      <c r="BS134" t="s">
        <v>36</v>
      </c>
      <c r="BT134" t="s">
        <v>36</v>
      </c>
      <c r="BU134" t="s">
        <v>36</v>
      </c>
      <c r="BV134" t="s">
        <v>36</v>
      </c>
      <c r="BW134" t="s">
        <v>36</v>
      </c>
      <c r="BX134" t="s">
        <v>36</v>
      </c>
      <c r="BY134" t="s">
        <v>36</v>
      </c>
      <c r="BZ134" t="s">
        <v>36</v>
      </c>
      <c r="CA134" t="s">
        <v>36</v>
      </c>
      <c r="CB134" t="s">
        <v>12</v>
      </c>
      <c r="CC134" t="s">
        <v>13</v>
      </c>
      <c r="CD134" t="s">
        <v>17</v>
      </c>
      <c r="CE134" t="s">
        <v>17</v>
      </c>
      <c r="CF134" t="s">
        <v>13</v>
      </c>
      <c r="CG134" t="s">
        <v>17</v>
      </c>
      <c r="CH134" t="s">
        <v>13</v>
      </c>
      <c r="CI134" t="s">
        <v>17</v>
      </c>
      <c r="CJ134" t="s">
        <v>17</v>
      </c>
      <c r="CK134" t="s">
        <v>17</v>
      </c>
      <c r="CL134" t="s">
        <v>17</v>
      </c>
      <c r="CM134" t="s">
        <v>17</v>
      </c>
      <c r="CN134" t="s">
        <v>17</v>
      </c>
      <c r="CO134" t="s">
        <v>17</v>
      </c>
      <c r="CP134" t="s">
        <v>17</v>
      </c>
      <c r="CQ134" t="s">
        <v>17</v>
      </c>
      <c r="CR134" t="s">
        <v>17</v>
      </c>
      <c r="CS134" t="s">
        <v>17</v>
      </c>
      <c r="CT134" t="s">
        <v>17</v>
      </c>
      <c r="CU134" t="s">
        <v>17</v>
      </c>
      <c r="CV134" t="s">
        <v>17</v>
      </c>
    </row>
    <row r="135" spans="1:100" ht="12.75" customHeight="1" x14ac:dyDescent="0.2">
      <c r="A135" s="18" t="s">
        <v>584</v>
      </c>
      <c r="B135" s="17" t="s">
        <v>554</v>
      </c>
      <c r="C135" s="24"/>
      <c r="D135" s="17"/>
      <c r="E135">
        <f t="shared" ref="E135:H135" si="148">IF(K135="-", 0, IF(K135=20, 25, IF(K135&gt;=15, 20, IF(K135&gt;=10, 10, IF(K135&gt;=5, 5, 0)))))</f>
        <v>0</v>
      </c>
      <c r="F135">
        <f t="shared" si="148"/>
        <v>0</v>
      </c>
      <c r="G135">
        <f t="shared" si="148"/>
        <v>0</v>
      </c>
      <c r="H135">
        <f t="shared" si="148"/>
        <v>0</v>
      </c>
      <c r="I135" s="5">
        <f t="shared" si="1"/>
        <v>0</v>
      </c>
      <c r="K135" t="s">
        <v>36</v>
      </c>
      <c r="L135">
        <f t="shared" ref="L135:L136" si="149">COUNTIF(AM135:BF135, "=OK")</f>
        <v>0</v>
      </c>
      <c r="M135">
        <v>0</v>
      </c>
      <c r="N135">
        <v>0</v>
      </c>
      <c r="O135">
        <f t="shared" si="3"/>
        <v>0</v>
      </c>
      <c r="Q135" t="s">
        <v>12</v>
      </c>
      <c r="R135" t="s">
        <v>36</v>
      </c>
      <c r="S135" t="s">
        <v>36</v>
      </c>
      <c r="T135" t="s">
        <v>36</v>
      </c>
      <c r="U135" t="s">
        <v>36</v>
      </c>
      <c r="V135" t="s">
        <v>36</v>
      </c>
      <c r="W135" t="s">
        <v>36</v>
      </c>
      <c r="X135" t="s">
        <v>36</v>
      </c>
      <c r="Y135" t="s">
        <v>36</v>
      </c>
      <c r="Z135" t="s">
        <v>36</v>
      </c>
      <c r="AA135" t="s">
        <v>36</v>
      </c>
      <c r="AB135" t="s">
        <v>36</v>
      </c>
      <c r="AC135" t="s">
        <v>36</v>
      </c>
      <c r="AD135" t="s">
        <v>36</v>
      </c>
      <c r="AE135" t="s">
        <v>36</v>
      </c>
      <c r="AF135" t="s">
        <v>36</v>
      </c>
      <c r="AG135" t="s">
        <v>36</v>
      </c>
      <c r="AH135" t="s">
        <v>36</v>
      </c>
      <c r="AI135" t="s">
        <v>36</v>
      </c>
      <c r="AJ135" t="s">
        <v>36</v>
      </c>
      <c r="AK135" t="s">
        <v>36</v>
      </c>
      <c r="AL135" t="s">
        <v>12</v>
      </c>
      <c r="AM135" t="s">
        <v>17</v>
      </c>
      <c r="AN135" t="s">
        <v>17</v>
      </c>
      <c r="AO135" t="s">
        <v>17</v>
      </c>
      <c r="AP135" t="s">
        <v>17</v>
      </c>
      <c r="AQ135" t="s">
        <v>17</v>
      </c>
      <c r="AR135" t="s">
        <v>17</v>
      </c>
      <c r="AS135" t="s">
        <v>17</v>
      </c>
      <c r="AT135" t="s">
        <v>17</v>
      </c>
      <c r="AU135" t="s">
        <v>17</v>
      </c>
      <c r="AV135" t="s">
        <v>17</v>
      </c>
      <c r="AW135" t="s">
        <v>17</v>
      </c>
      <c r="AX135" t="s">
        <v>17</v>
      </c>
      <c r="AY135" t="s">
        <v>17</v>
      </c>
      <c r="AZ135" t="s">
        <v>17</v>
      </c>
      <c r="BA135" t="s">
        <v>17</v>
      </c>
      <c r="BB135" t="s">
        <v>17</v>
      </c>
      <c r="BC135" t="s">
        <v>17</v>
      </c>
      <c r="BD135" t="s">
        <v>17</v>
      </c>
      <c r="BE135" t="s">
        <v>17</v>
      </c>
      <c r="BF135" t="s">
        <v>17</v>
      </c>
      <c r="BG135" t="s">
        <v>12</v>
      </c>
      <c r="BH135" t="s">
        <v>17</v>
      </c>
      <c r="BI135" t="s">
        <v>17</v>
      </c>
      <c r="BJ135" t="s">
        <v>17</v>
      </c>
      <c r="BK135" t="s">
        <v>17</v>
      </c>
      <c r="BL135" t="s">
        <v>17</v>
      </c>
      <c r="BM135" t="s">
        <v>17</v>
      </c>
      <c r="BN135" t="s">
        <v>17</v>
      </c>
      <c r="BO135" t="s">
        <v>17</v>
      </c>
      <c r="BP135" t="s">
        <v>17</v>
      </c>
      <c r="BQ135" t="s">
        <v>17</v>
      </c>
      <c r="BR135" t="s">
        <v>17</v>
      </c>
      <c r="BS135" t="s">
        <v>17</v>
      </c>
      <c r="BT135" t="s">
        <v>17</v>
      </c>
      <c r="BU135" t="s">
        <v>17</v>
      </c>
      <c r="BV135" t="s">
        <v>17</v>
      </c>
      <c r="BW135" t="s">
        <v>17</v>
      </c>
      <c r="BX135" t="s">
        <v>17</v>
      </c>
      <c r="BY135" t="s">
        <v>17</v>
      </c>
      <c r="BZ135" t="s">
        <v>17</v>
      </c>
      <c r="CA135" t="s">
        <v>17</v>
      </c>
      <c r="CB135" t="s">
        <v>12</v>
      </c>
      <c r="CC135" t="s">
        <v>38</v>
      </c>
      <c r="CD135" t="s">
        <v>38</v>
      </c>
      <c r="CE135" t="s">
        <v>38</v>
      </c>
      <c r="CF135" t="s">
        <v>38</v>
      </c>
      <c r="CG135" t="s">
        <v>38</v>
      </c>
      <c r="CH135" t="s">
        <v>38</v>
      </c>
      <c r="CI135" t="s">
        <v>38</v>
      </c>
      <c r="CJ135" t="s">
        <v>38</v>
      </c>
      <c r="CK135" t="s">
        <v>38</v>
      </c>
      <c r="CL135" t="s">
        <v>38</v>
      </c>
      <c r="CM135" t="s">
        <v>38</v>
      </c>
      <c r="CN135" t="s">
        <v>38</v>
      </c>
      <c r="CO135" t="s">
        <v>38</v>
      </c>
      <c r="CP135" t="s">
        <v>38</v>
      </c>
      <c r="CQ135" t="s">
        <v>38</v>
      </c>
      <c r="CR135" t="s">
        <v>38</v>
      </c>
      <c r="CS135" t="s">
        <v>38</v>
      </c>
      <c r="CT135" t="s">
        <v>38</v>
      </c>
      <c r="CU135" t="s">
        <v>38</v>
      </c>
      <c r="CV135" t="s">
        <v>38</v>
      </c>
    </row>
    <row r="136" spans="1:100" ht="12.75" customHeight="1" x14ac:dyDescent="0.2">
      <c r="A136" s="18" t="s">
        <v>585</v>
      </c>
      <c r="B136" s="18" t="s">
        <v>371</v>
      </c>
      <c r="C136" s="24"/>
      <c r="D136" s="17"/>
      <c r="E136">
        <f t="shared" ref="E136:H136" si="150">IF(K136="-", 0, IF(K136=20, 25, IF(K136&gt;=15, 20, IF(K136&gt;=10, 10, IF(K136&gt;=5, 5, 0)))))</f>
        <v>0</v>
      </c>
      <c r="F136">
        <f t="shared" si="150"/>
        <v>0</v>
      </c>
      <c r="G136">
        <f t="shared" si="150"/>
        <v>0</v>
      </c>
      <c r="H136">
        <f t="shared" si="150"/>
        <v>0</v>
      </c>
      <c r="I136" s="5">
        <f t="shared" si="1"/>
        <v>0</v>
      </c>
      <c r="K136">
        <v>0</v>
      </c>
      <c r="L136">
        <f t="shared" si="149"/>
        <v>0</v>
      </c>
      <c r="M136">
        <v>0</v>
      </c>
      <c r="N136">
        <v>1</v>
      </c>
      <c r="O136">
        <f t="shared" si="3"/>
        <v>20</v>
      </c>
      <c r="Q136" t="s">
        <v>12</v>
      </c>
      <c r="R136" t="s">
        <v>17</v>
      </c>
      <c r="S136" t="s">
        <v>17</v>
      </c>
      <c r="T136" t="s">
        <v>17</v>
      </c>
      <c r="U136" t="s">
        <v>17</v>
      </c>
      <c r="V136" t="s">
        <v>17</v>
      </c>
      <c r="W136" t="s">
        <v>17</v>
      </c>
      <c r="X136" t="s">
        <v>17</v>
      </c>
      <c r="Y136" t="s">
        <v>17</v>
      </c>
      <c r="Z136" t="s">
        <v>17</v>
      </c>
      <c r="AA136" t="s">
        <v>17</v>
      </c>
      <c r="AB136" t="s">
        <v>17</v>
      </c>
      <c r="AC136" t="s">
        <v>17</v>
      </c>
      <c r="AD136" t="s">
        <v>17</v>
      </c>
      <c r="AE136" t="s">
        <v>17</v>
      </c>
      <c r="AF136" t="s">
        <v>17</v>
      </c>
      <c r="AG136" t="s">
        <v>17</v>
      </c>
      <c r="AH136" t="s">
        <v>17</v>
      </c>
      <c r="AI136" t="s">
        <v>17</v>
      </c>
      <c r="AJ136" t="s">
        <v>17</v>
      </c>
      <c r="AK136" t="s">
        <v>17</v>
      </c>
      <c r="AL136" t="s">
        <v>12</v>
      </c>
      <c r="AM136" t="s">
        <v>17</v>
      </c>
      <c r="AN136" t="s">
        <v>17</v>
      </c>
      <c r="AO136" t="s">
        <v>17</v>
      </c>
      <c r="AP136" t="s">
        <v>17</v>
      </c>
      <c r="AQ136" t="s">
        <v>17</v>
      </c>
      <c r="AR136" t="s">
        <v>17</v>
      </c>
      <c r="AS136" t="s">
        <v>17</v>
      </c>
      <c r="AT136" t="s">
        <v>17</v>
      </c>
      <c r="AU136" t="s">
        <v>17</v>
      </c>
      <c r="AV136" t="s">
        <v>17</v>
      </c>
      <c r="AW136" t="s">
        <v>17</v>
      </c>
      <c r="AX136" t="s">
        <v>17</v>
      </c>
      <c r="AY136" t="s">
        <v>17</v>
      </c>
      <c r="AZ136" t="s">
        <v>17</v>
      </c>
      <c r="BA136" t="s">
        <v>17</v>
      </c>
      <c r="BB136" t="s">
        <v>17</v>
      </c>
      <c r="BC136" t="s">
        <v>17</v>
      </c>
      <c r="BD136" t="s">
        <v>17</v>
      </c>
      <c r="BE136" t="s">
        <v>17</v>
      </c>
      <c r="BF136" t="s">
        <v>17</v>
      </c>
      <c r="BG136" t="s">
        <v>12</v>
      </c>
      <c r="BH136" t="s">
        <v>17</v>
      </c>
      <c r="BI136" t="s">
        <v>17</v>
      </c>
      <c r="BJ136" t="s">
        <v>17</v>
      </c>
      <c r="BK136" t="s">
        <v>17</v>
      </c>
      <c r="BL136" t="s">
        <v>17</v>
      </c>
      <c r="BM136" t="s">
        <v>17</v>
      </c>
      <c r="BN136" t="s">
        <v>17</v>
      </c>
      <c r="BO136" t="s">
        <v>17</v>
      </c>
      <c r="BP136" t="s">
        <v>17</v>
      </c>
      <c r="BQ136" t="s">
        <v>17</v>
      </c>
      <c r="BR136" t="s">
        <v>17</v>
      </c>
      <c r="BS136" t="s">
        <v>17</v>
      </c>
      <c r="BT136" t="s">
        <v>17</v>
      </c>
      <c r="BU136" t="s">
        <v>17</v>
      </c>
      <c r="BV136" t="s">
        <v>17</v>
      </c>
      <c r="BW136" t="s">
        <v>17</v>
      </c>
      <c r="BX136" t="s">
        <v>17</v>
      </c>
      <c r="BY136" t="s">
        <v>17</v>
      </c>
      <c r="BZ136" t="s">
        <v>17</v>
      </c>
      <c r="CA136" t="s">
        <v>17</v>
      </c>
      <c r="CB136" t="s">
        <v>12</v>
      </c>
      <c r="CC136" t="s">
        <v>13</v>
      </c>
      <c r="CD136" t="s">
        <v>17</v>
      </c>
      <c r="CE136" t="s">
        <v>17</v>
      </c>
      <c r="CF136" t="s">
        <v>17</v>
      </c>
      <c r="CG136" t="s">
        <v>17</v>
      </c>
      <c r="CH136" t="s">
        <v>17</v>
      </c>
      <c r="CI136" t="s">
        <v>17</v>
      </c>
      <c r="CJ136" t="s">
        <v>17</v>
      </c>
      <c r="CK136" t="s">
        <v>17</v>
      </c>
      <c r="CL136" t="s">
        <v>17</v>
      </c>
      <c r="CM136" t="s">
        <v>17</v>
      </c>
      <c r="CN136" t="s">
        <v>17</v>
      </c>
      <c r="CO136" t="s">
        <v>17</v>
      </c>
      <c r="CP136" t="s">
        <v>17</v>
      </c>
      <c r="CQ136" t="s">
        <v>17</v>
      </c>
      <c r="CR136" t="s">
        <v>17</v>
      </c>
      <c r="CS136" t="s">
        <v>17</v>
      </c>
      <c r="CT136" t="s">
        <v>17</v>
      </c>
      <c r="CU136" t="s">
        <v>17</v>
      </c>
      <c r="CV136" t="s">
        <v>17</v>
      </c>
    </row>
    <row r="137" spans="1:100" ht="12.75" customHeight="1" x14ac:dyDescent="0.2">
      <c r="A137" s="18" t="s">
        <v>217</v>
      </c>
      <c r="B137" s="17"/>
      <c r="C137" s="17"/>
      <c r="D137" s="17"/>
      <c r="E137">
        <f t="shared" ref="E137:H137" si="151">IF(K137="-", 0, IF(K137=20, 25, IF(K137&gt;=15, 20, IF(K137&gt;=10, 10, IF(K137&gt;=5, 5, 0)))))</f>
        <v>0</v>
      </c>
      <c r="F137">
        <f t="shared" si="151"/>
        <v>0</v>
      </c>
      <c r="G137">
        <f t="shared" si="151"/>
        <v>0</v>
      </c>
      <c r="H137">
        <f t="shared" si="151"/>
        <v>0</v>
      </c>
      <c r="I137" s="5">
        <f t="shared" si="1"/>
        <v>0</v>
      </c>
      <c r="K137">
        <v>0</v>
      </c>
      <c r="L137" t="s">
        <v>36</v>
      </c>
      <c r="M137">
        <v>0</v>
      </c>
      <c r="N137">
        <v>2</v>
      </c>
      <c r="O137">
        <f t="shared" si="3"/>
        <v>0</v>
      </c>
      <c r="Q137" t="s">
        <v>12</v>
      </c>
      <c r="R137" t="s">
        <v>38</v>
      </c>
      <c r="S137" t="s">
        <v>38</v>
      </c>
      <c r="T137" t="s">
        <v>38</v>
      </c>
      <c r="U137" t="s">
        <v>38</v>
      </c>
      <c r="V137" t="s">
        <v>38</v>
      </c>
      <c r="W137" t="s">
        <v>38</v>
      </c>
      <c r="X137" t="s">
        <v>38</v>
      </c>
      <c r="Y137" t="s">
        <v>38</v>
      </c>
      <c r="Z137" t="s">
        <v>38</v>
      </c>
      <c r="AA137" t="s">
        <v>38</v>
      </c>
      <c r="AB137" t="s">
        <v>38</v>
      </c>
      <c r="AC137" t="s">
        <v>38</v>
      </c>
      <c r="AD137" t="s">
        <v>38</v>
      </c>
      <c r="AE137" t="s">
        <v>38</v>
      </c>
      <c r="AF137" t="s">
        <v>38</v>
      </c>
      <c r="AG137" t="s">
        <v>38</v>
      </c>
      <c r="AH137" t="s">
        <v>38</v>
      </c>
      <c r="AI137" t="s">
        <v>38</v>
      </c>
      <c r="AJ137" t="s">
        <v>38</v>
      </c>
      <c r="AK137" t="s">
        <v>38</v>
      </c>
      <c r="AL137" t="s">
        <v>12</v>
      </c>
      <c r="AM137" t="s">
        <v>36</v>
      </c>
      <c r="AN137" t="s">
        <v>36</v>
      </c>
      <c r="AO137" t="s">
        <v>36</v>
      </c>
      <c r="AP137" t="s">
        <v>36</v>
      </c>
      <c r="AQ137" t="s">
        <v>36</v>
      </c>
      <c r="AR137" t="s">
        <v>36</v>
      </c>
      <c r="AS137" t="s">
        <v>36</v>
      </c>
      <c r="AT137" t="s">
        <v>36</v>
      </c>
      <c r="AU137" t="s">
        <v>36</v>
      </c>
      <c r="AV137" t="s">
        <v>36</v>
      </c>
      <c r="AW137" t="s">
        <v>36</v>
      </c>
      <c r="AX137" t="s">
        <v>36</v>
      </c>
      <c r="AY137" t="s">
        <v>36</v>
      </c>
      <c r="AZ137" t="s">
        <v>36</v>
      </c>
      <c r="BA137" t="s">
        <v>36</v>
      </c>
      <c r="BB137" t="s">
        <v>36</v>
      </c>
      <c r="BC137" t="s">
        <v>36</v>
      </c>
      <c r="BD137" t="s">
        <v>36</v>
      </c>
      <c r="BE137" t="s">
        <v>36</v>
      </c>
      <c r="BF137" t="s">
        <v>36</v>
      </c>
      <c r="BG137" t="s">
        <v>12</v>
      </c>
      <c r="BH137" t="s">
        <v>96</v>
      </c>
      <c r="BI137" t="s">
        <v>87</v>
      </c>
      <c r="BJ137" t="s">
        <v>17</v>
      </c>
      <c r="BK137" t="s">
        <v>17</v>
      </c>
      <c r="BL137" t="s">
        <v>17</v>
      </c>
      <c r="BM137" t="s">
        <v>87</v>
      </c>
      <c r="BN137" t="s">
        <v>17</v>
      </c>
      <c r="BO137" t="s">
        <v>87</v>
      </c>
      <c r="BP137" t="s">
        <v>96</v>
      </c>
      <c r="BQ137" t="s">
        <v>87</v>
      </c>
      <c r="BR137" t="s">
        <v>96</v>
      </c>
      <c r="BS137" t="s">
        <v>87</v>
      </c>
      <c r="BT137" t="s">
        <v>87</v>
      </c>
      <c r="BU137" t="s">
        <v>87</v>
      </c>
      <c r="BV137" t="s">
        <v>17</v>
      </c>
      <c r="BW137" t="s">
        <v>96</v>
      </c>
      <c r="BX137" t="s">
        <v>17</v>
      </c>
      <c r="BY137" t="s">
        <v>96</v>
      </c>
      <c r="BZ137" t="s">
        <v>96</v>
      </c>
      <c r="CA137" t="s">
        <v>87</v>
      </c>
      <c r="CB137" t="s">
        <v>12</v>
      </c>
      <c r="CC137" t="s">
        <v>13</v>
      </c>
      <c r="CD137" t="s">
        <v>17</v>
      </c>
      <c r="CE137" t="s">
        <v>17</v>
      </c>
      <c r="CF137" t="s">
        <v>17</v>
      </c>
      <c r="CG137" t="s">
        <v>17</v>
      </c>
      <c r="CH137" t="s">
        <v>13</v>
      </c>
      <c r="CI137" t="s">
        <v>17</v>
      </c>
      <c r="CJ137" t="s">
        <v>17</v>
      </c>
      <c r="CK137" t="s">
        <v>17</v>
      </c>
      <c r="CL137" t="s">
        <v>17</v>
      </c>
      <c r="CM137" t="s">
        <v>17</v>
      </c>
      <c r="CN137" t="s">
        <v>17</v>
      </c>
      <c r="CO137" t="s">
        <v>17</v>
      </c>
      <c r="CP137" t="s">
        <v>17</v>
      </c>
      <c r="CQ137" t="s">
        <v>17</v>
      </c>
      <c r="CR137" t="s">
        <v>17</v>
      </c>
      <c r="CS137" t="s">
        <v>17</v>
      </c>
      <c r="CT137" t="s">
        <v>17</v>
      </c>
      <c r="CU137" t="s">
        <v>17</v>
      </c>
      <c r="CV137" t="s">
        <v>17</v>
      </c>
    </row>
    <row r="138" spans="1:100" ht="12.75" customHeight="1" x14ac:dyDescent="0.2">
      <c r="A138" s="18" t="s">
        <v>586</v>
      </c>
      <c r="B138" s="17"/>
      <c r="C138" s="24"/>
      <c r="D138" s="17"/>
      <c r="E138">
        <f t="shared" ref="E138:H138" si="152">IF(K138="-", 0, IF(K138=20, 25, IF(K138&gt;=15, 20, IF(K138&gt;=10, 10, IF(K138&gt;=5, 5, 0)))))</f>
        <v>0</v>
      </c>
      <c r="F138">
        <f t="shared" si="152"/>
        <v>0</v>
      </c>
      <c r="G138">
        <f t="shared" si="152"/>
        <v>0</v>
      </c>
      <c r="H138">
        <f t="shared" si="152"/>
        <v>0</v>
      </c>
      <c r="I138" s="5">
        <f t="shared" si="1"/>
        <v>0</v>
      </c>
      <c r="K138" t="s">
        <v>36</v>
      </c>
      <c r="L138">
        <f>COUNTIF(AM138:BF138, "=OK")</f>
        <v>0</v>
      </c>
      <c r="M138">
        <v>0</v>
      </c>
      <c r="N138" t="s">
        <v>36</v>
      </c>
      <c r="O138">
        <f t="shared" si="3"/>
        <v>0</v>
      </c>
      <c r="Q138" t="s">
        <v>12</v>
      </c>
      <c r="R138" t="s">
        <v>36</v>
      </c>
      <c r="S138" t="s">
        <v>36</v>
      </c>
      <c r="T138" t="s">
        <v>36</v>
      </c>
      <c r="U138" t="s">
        <v>36</v>
      </c>
      <c r="V138" t="s">
        <v>36</v>
      </c>
      <c r="W138" t="s">
        <v>36</v>
      </c>
      <c r="X138" t="s">
        <v>36</v>
      </c>
      <c r="Y138" t="s">
        <v>36</v>
      </c>
      <c r="Z138" t="s">
        <v>36</v>
      </c>
      <c r="AA138" t="s">
        <v>36</v>
      </c>
      <c r="AB138" t="s">
        <v>36</v>
      </c>
      <c r="AC138" t="s">
        <v>36</v>
      </c>
      <c r="AD138" t="s">
        <v>36</v>
      </c>
      <c r="AE138" t="s">
        <v>36</v>
      </c>
      <c r="AF138" t="s">
        <v>36</v>
      </c>
      <c r="AG138" t="s">
        <v>36</v>
      </c>
      <c r="AH138" t="s">
        <v>36</v>
      </c>
      <c r="AI138" t="s">
        <v>36</v>
      </c>
      <c r="AJ138" t="s">
        <v>36</v>
      </c>
      <c r="AK138" t="s">
        <v>36</v>
      </c>
      <c r="AL138" t="s">
        <v>12</v>
      </c>
      <c r="AM138" t="s">
        <v>17</v>
      </c>
      <c r="AN138" t="s">
        <v>17</v>
      </c>
      <c r="AO138" t="s">
        <v>17</v>
      </c>
      <c r="AP138" t="s">
        <v>17</v>
      </c>
      <c r="AQ138" t="s">
        <v>17</v>
      </c>
      <c r="AR138" t="s">
        <v>17</v>
      </c>
      <c r="AS138" t="s">
        <v>17</v>
      </c>
      <c r="AT138" t="s">
        <v>17</v>
      </c>
      <c r="AU138" t="s">
        <v>17</v>
      </c>
      <c r="AV138" t="s">
        <v>17</v>
      </c>
      <c r="AW138" t="s">
        <v>17</v>
      </c>
      <c r="AX138" t="s">
        <v>17</v>
      </c>
      <c r="AY138" t="s">
        <v>17</v>
      </c>
      <c r="AZ138" t="s">
        <v>17</v>
      </c>
      <c r="BA138" t="s">
        <v>17</v>
      </c>
      <c r="BB138" t="s">
        <v>17</v>
      </c>
      <c r="BC138" t="s">
        <v>17</v>
      </c>
      <c r="BD138" t="s">
        <v>17</v>
      </c>
      <c r="BE138" t="s">
        <v>17</v>
      </c>
      <c r="BF138" t="s">
        <v>17</v>
      </c>
      <c r="BG138" t="s">
        <v>12</v>
      </c>
      <c r="BH138" t="s">
        <v>17</v>
      </c>
      <c r="BI138" t="s">
        <v>17</v>
      </c>
      <c r="BJ138" t="s">
        <v>17</v>
      </c>
      <c r="BK138" t="s">
        <v>17</v>
      </c>
      <c r="BL138" t="s">
        <v>17</v>
      </c>
      <c r="BM138" t="s">
        <v>17</v>
      </c>
      <c r="BN138" t="s">
        <v>17</v>
      </c>
      <c r="BO138" t="s">
        <v>17</v>
      </c>
      <c r="BP138" t="s">
        <v>17</v>
      </c>
      <c r="BQ138" t="s">
        <v>17</v>
      </c>
      <c r="BR138" t="s">
        <v>17</v>
      </c>
      <c r="BS138" t="s">
        <v>17</v>
      </c>
      <c r="BT138" t="s">
        <v>17</v>
      </c>
      <c r="BU138" t="s">
        <v>17</v>
      </c>
      <c r="BV138" t="s">
        <v>17</v>
      </c>
      <c r="BW138" t="s">
        <v>17</v>
      </c>
      <c r="BX138" t="s">
        <v>17</v>
      </c>
      <c r="BY138" t="s">
        <v>17</v>
      </c>
      <c r="BZ138" t="s">
        <v>17</v>
      </c>
      <c r="CA138" t="s">
        <v>17</v>
      </c>
      <c r="CB138" t="s">
        <v>12</v>
      </c>
      <c r="CC138" t="s">
        <v>36</v>
      </c>
      <c r="CD138" t="s">
        <v>36</v>
      </c>
      <c r="CE138" t="s">
        <v>36</v>
      </c>
      <c r="CF138" t="s">
        <v>36</v>
      </c>
      <c r="CG138" t="s">
        <v>36</v>
      </c>
      <c r="CH138" t="s">
        <v>36</v>
      </c>
      <c r="CI138" t="s">
        <v>36</v>
      </c>
      <c r="CJ138" t="s">
        <v>36</v>
      </c>
      <c r="CK138" t="s">
        <v>36</v>
      </c>
      <c r="CL138" t="s">
        <v>36</v>
      </c>
      <c r="CM138" t="s">
        <v>36</v>
      </c>
      <c r="CN138" t="s">
        <v>36</v>
      </c>
      <c r="CO138" t="s">
        <v>36</v>
      </c>
      <c r="CP138" t="s">
        <v>36</v>
      </c>
      <c r="CQ138" t="s">
        <v>36</v>
      </c>
      <c r="CR138" t="s">
        <v>36</v>
      </c>
      <c r="CS138" t="s">
        <v>36</v>
      </c>
      <c r="CT138" t="s">
        <v>36</v>
      </c>
      <c r="CU138" t="s">
        <v>36</v>
      </c>
      <c r="CV138" t="s">
        <v>36</v>
      </c>
    </row>
    <row r="139" spans="1:100" ht="12.75" customHeight="1" x14ac:dyDescent="0.2">
      <c r="A139" s="18" t="s">
        <v>587</v>
      </c>
      <c r="B139" s="17"/>
      <c r="C139" s="24"/>
      <c r="D139" s="17"/>
      <c r="E139">
        <f t="shared" ref="E139:H139" si="153">IF(K139="-", 0, IF(K139=20, 25, IF(K139&gt;=15, 20, IF(K139&gt;=10, 10, IF(K139&gt;=5, 5, 0)))))</f>
        <v>0</v>
      </c>
      <c r="F139">
        <f t="shared" si="153"/>
        <v>0</v>
      </c>
      <c r="G139">
        <f t="shared" si="153"/>
        <v>0</v>
      </c>
      <c r="H139">
        <f t="shared" si="153"/>
        <v>0</v>
      </c>
      <c r="I139" s="5">
        <f t="shared" si="1"/>
        <v>0</v>
      </c>
      <c r="K139" t="s">
        <v>36</v>
      </c>
      <c r="L139" t="s">
        <v>36</v>
      </c>
      <c r="M139" t="s">
        <v>36</v>
      </c>
      <c r="N139">
        <v>1</v>
      </c>
      <c r="O139">
        <f t="shared" si="3"/>
        <v>0</v>
      </c>
      <c r="Q139" t="s">
        <v>12</v>
      </c>
      <c r="R139" t="s">
        <v>36</v>
      </c>
      <c r="S139" t="s">
        <v>36</v>
      </c>
      <c r="T139" t="s">
        <v>36</v>
      </c>
      <c r="U139" t="s">
        <v>36</v>
      </c>
      <c r="V139" t="s">
        <v>36</v>
      </c>
      <c r="W139" t="s">
        <v>36</v>
      </c>
      <c r="X139" t="s">
        <v>36</v>
      </c>
      <c r="Y139" t="s">
        <v>36</v>
      </c>
      <c r="Z139" t="s">
        <v>36</v>
      </c>
      <c r="AA139" t="s">
        <v>36</v>
      </c>
      <c r="AB139" t="s">
        <v>36</v>
      </c>
      <c r="AC139" t="s">
        <v>36</v>
      </c>
      <c r="AD139" t="s">
        <v>36</v>
      </c>
      <c r="AE139" t="s">
        <v>36</v>
      </c>
      <c r="AF139" t="s">
        <v>36</v>
      </c>
      <c r="AG139" t="s">
        <v>36</v>
      </c>
      <c r="AH139" t="s">
        <v>36</v>
      </c>
      <c r="AI139" t="s">
        <v>36</v>
      </c>
      <c r="AJ139" t="s">
        <v>36</v>
      </c>
      <c r="AK139" t="s">
        <v>36</v>
      </c>
      <c r="AL139" t="s">
        <v>12</v>
      </c>
      <c r="AM139" t="s">
        <v>36</v>
      </c>
      <c r="AN139" t="s">
        <v>36</v>
      </c>
      <c r="AO139" t="s">
        <v>36</v>
      </c>
      <c r="AP139" t="s">
        <v>36</v>
      </c>
      <c r="AQ139" t="s">
        <v>36</v>
      </c>
      <c r="AR139" t="s">
        <v>36</v>
      </c>
      <c r="AS139" t="s">
        <v>36</v>
      </c>
      <c r="AT139" t="s">
        <v>36</v>
      </c>
      <c r="AU139" t="s">
        <v>36</v>
      </c>
      <c r="AV139" t="s">
        <v>36</v>
      </c>
      <c r="AW139" t="s">
        <v>36</v>
      </c>
      <c r="AX139" t="s">
        <v>36</v>
      </c>
      <c r="AY139" t="s">
        <v>36</v>
      </c>
      <c r="AZ139" t="s">
        <v>36</v>
      </c>
      <c r="BA139" t="s">
        <v>36</v>
      </c>
      <c r="BB139" t="s">
        <v>36</v>
      </c>
      <c r="BC139" t="s">
        <v>36</v>
      </c>
      <c r="BD139" t="s">
        <v>36</v>
      </c>
      <c r="BE139" t="s">
        <v>36</v>
      </c>
      <c r="BF139" t="s">
        <v>36</v>
      </c>
      <c r="BG139" t="s">
        <v>12</v>
      </c>
      <c r="BH139" t="s">
        <v>36</v>
      </c>
      <c r="BI139" t="s">
        <v>36</v>
      </c>
      <c r="BJ139" t="s">
        <v>36</v>
      </c>
      <c r="BK139" t="s">
        <v>36</v>
      </c>
      <c r="BL139" t="s">
        <v>36</v>
      </c>
      <c r="BM139" t="s">
        <v>36</v>
      </c>
      <c r="BN139" t="s">
        <v>36</v>
      </c>
      <c r="BO139" t="s">
        <v>36</v>
      </c>
      <c r="BP139" t="s">
        <v>36</v>
      </c>
      <c r="BQ139" t="s">
        <v>36</v>
      </c>
      <c r="BR139" t="s">
        <v>36</v>
      </c>
      <c r="BS139" t="s">
        <v>36</v>
      </c>
      <c r="BT139" t="s">
        <v>36</v>
      </c>
      <c r="BU139" t="s">
        <v>36</v>
      </c>
      <c r="BV139" t="s">
        <v>36</v>
      </c>
      <c r="BW139" t="s">
        <v>36</v>
      </c>
      <c r="BX139" t="s">
        <v>36</v>
      </c>
      <c r="BY139" t="s">
        <v>36</v>
      </c>
      <c r="BZ139" t="s">
        <v>36</v>
      </c>
      <c r="CA139" t="s">
        <v>36</v>
      </c>
      <c r="CB139" t="s">
        <v>12</v>
      </c>
      <c r="CC139" t="s">
        <v>13</v>
      </c>
      <c r="CD139" t="s">
        <v>17</v>
      </c>
      <c r="CE139" t="s">
        <v>17</v>
      </c>
      <c r="CF139" t="s">
        <v>17</v>
      </c>
      <c r="CG139" t="s">
        <v>17</v>
      </c>
      <c r="CH139" t="s">
        <v>17</v>
      </c>
      <c r="CI139" t="s">
        <v>17</v>
      </c>
      <c r="CJ139" t="s">
        <v>17</v>
      </c>
      <c r="CK139" t="s">
        <v>17</v>
      </c>
      <c r="CL139" t="s">
        <v>17</v>
      </c>
      <c r="CM139" t="s">
        <v>17</v>
      </c>
      <c r="CN139" t="s">
        <v>17</v>
      </c>
      <c r="CO139" t="s">
        <v>17</v>
      </c>
      <c r="CP139" t="s">
        <v>17</v>
      </c>
      <c r="CQ139" t="s">
        <v>17</v>
      </c>
      <c r="CR139" t="s">
        <v>17</v>
      </c>
      <c r="CS139" t="s">
        <v>17</v>
      </c>
      <c r="CT139" t="s">
        <v>17</v>
      </c>
      <c r="CU139" t="s">
        <v>17</v>
      </c>
      <c r="CV139" t="s">
        <v>17</v>
      </c>
    </row>
    <row r="140" spans="1:100" ht="12.75" customHeight="1" x14ac:dyDescent="0.2"/>
  </sheetData>
  <mergeCells count="1">
    <mergeCell ref="D1:F1"/>
  </mergeCells>
  <conditionalFormatting sqref="Q3:CV74">
    <cfRule type="containsText" dxfId="5" priority="1" operator="containsText" text="OK">
      <formula>NOT(ISERROR(SEARCH(("OK"),(Q3))))</formula>
    </cfRule>
  </conditionalFormatting>
  <conditionalFormatting sqref="Q3:CV74">
    <cfRule type="containsText" dxfId="4" priority="2" operator="containsText" text="TLE">
      <formula>NOT(ISERROR(SEARCH(("TLE"),(Q3))))</formula>
    </cfRule>
  </conditionalFormatting>
  <conditionalFormatting sqref="Q3:CV74">
    <cfRule type="notContainsBlanks" dxfId="3" priority="3">
      <formula>LEN(TRIM(Q3))&gt;0</formula>
    </cfRule>
  </conditionalFormatting>
  <pageMargins left="0.78749999999999998" right="0.78749999999999998" top="1.05277777777778" bottom="1.05277777777778" header="0" footer="0"/>
  <pageSetup orientation="portrait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56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 x14ac:dyDescent="0.2"/>
  <cols>
    <col min="1" max="1" width="25.140625" customWidth="1"/>
    <col min="2" max="2" width="29.42578125" customWidth="1"/>
    <col min="3" max="3" width="21.140625" customWidth="1"/>
    <col min="4" max="4" width="16.28515625" customWidth="1"/>
    <col min="5" max="5" width="7.28515625" customWidth="1"/>
    <col min="6" max="6" width="11.42578125" customWidth="1"/>
    <col min="7" max="7" width="8.42578125" customWidth="1"/>
    <col min="8" max="8" width="6" customWidth="1"/>
    <col min="9" max="9" width="5" customWidth="1"/>
    <col min="10" max="29" width="4.85546875" customWidth="1"/>
    <col min="30" max="30" width="10.140625" customWidth="1"/>
    <col min="31" max="37" width="4.85546875" customWidth="1"/>
    <col min="38" max="38" width="10.5703125" customWidth="1"/>
    <col min="39" max="48" width="4.85546875" customWidth="1"/>
    <col min="49" max="50" width="5.140625" customWidth="1"/>
    <col min="51" max="51" width="7.28515625" customWidth="1"/>
    <col min="52" max="58" width="4.85546875" customWidth="1"/>
    <col min="59" max="59" width="9.5703125" customWidth="1"/>
    <col min="60" max="71" width="4.85546875" customWidth="1"/>
    <col min="72" max="72" width="5.85546875" customWidth="1"/>
    <col min="73" max="73" width="4.85546875" customWidth="1"/>
    <col min="74" max="74" width="4.5703125" customWidth="1"/>
    <col min="75" max="77" width="4.85546875" customWidth="1"/>
    <col min="78" max="78" width="4.5703125" customWidth="1"/>
    <col min="79" max="79" width="4.85546875" customWidth="1"/>
    <col min="80" max="80" width="6.28515625" customWidth="1"/>
    <col min="81" max="92" width="4.85546875" customWidth="1"/>
    <col min="93" max="100" width="14.42578125" customWidth="1"/>
  </cols>
  <sheetData>
    <row r="1" spans="1:100" ht="12.75" customHeight="1" x14ac:dyDescent="0.2">
      <c r="A1" s="36"/>
      <c r="B1" s="36"/>
      <c r="C1" s="36"/>
      <c r="D1" s="43"/>
      <c r="E1" s="41"/>
      <c r="F1" s="41"/>
      <c r="G1" s="44"/>
      <c r="H1" s="41"/>
      <c r="I1" s="36"/>
      <c r="J1" s="36"/>
      <c r="Q1" s="36"/>
      <c r="AL1" s="36"/>
      <c r="BG1" s="36"/>
      <c r="CB1" s="36"/>
    </row>
    <row r="2" spans="1:100" ht="12.75" customHeight="1" x14ac:dyDescent="0.2">
      <c r="A2" s="37" t="s">
        <v>0</v>
      </c>
      <c r="B2" s="37" t="s">
        <v>1</v>
      </c>
      <c r="C2" s="37" t="s">
        <v>2</v>
      </c>
      <c r="D2" s="37" t="s">
        <v>3</v>
      </c>
      <c r="E2" s="38" t="s">
        <v>106</v>
      </c>
      <c r="F2" s="38" t="s">
        <v>403</v>
      </c>
      <c r="G2" s="38" t="s">
        <v>588</v>
      </c>
      <c r="H2" s="38" t="s">
        <v>589</v>
      </c>
      <c r="I2" s="38" t="s">
        <v>8</v>
      </c>
      <c r="J2" s="36"/>
      <c r="K2" s="5" t="s">
        <v>106</v>
      </c>
      <c r="L2" s="5" t="s">
        <v>403</v>
      </c>
      <c r="M2" s="5" t="s">
        <v>588</v>
      </c>
      <c r="N2" s="5" t="s">
        <v>589</v>
      </c>
      <c r="O2" s="5" t="s">
        <v>589</v>
      </c>
      <c r="P2" s="5" t="s">
        <v>106</v>
      </c>
      <c r="Q2" s="36" t="s">
        <v>106</v>
      </c>
      <c r="R2">
        <v>1</v>
      </c>
      <c r="S2">
        <v>2</v>
      </c>
      <c r="T2">
        <v>3</v>
      </c>
      <c r="U2">
        <v>4</v>
      </c>
      <c r="V2">
        <v>5</v>
      </c>
      <c r="W2">
        <v>6</v>
      </c>
      <c r="X2">
        <v>7</v>
      </c>
      <c r="Y2">
        <v>8</v>
      </c>
      <c r="Z2">
        <v>9</v>
      </c>
      <c r="AA2">
        <v>10</v>
      </c>
      <c r="AB2">
        <v>16</v>
      </c>
      <c r="AC2">
        <v>17</v>
      </c>
      <c r="AD2">
        <v>18</v>
      </c>
      <c r="AE2">
        <v>19</v>
      </c>
      <c r="AF2">
        <v>20</v>
      </c>
      <c r="AG2">
        <v>21</v>
      </c>
      <c r="AH2">
        <v>22</v>
      </c>
      <c r="AI2">
        <v>23</v>
      </c>
      <c r="AJ2">
        <v>24</v>
      </c>
      <c r="AK2">
        <v>25</v>
      </c>
      <c r="AL2" s="36" t="s">
        <v>403</v>
      </c>
      <c r="AM2">
        <v>1</v>
      </c>
      <c r="AN2">
        <v>2</v>
      </c>
      <c r="AO2">
        <v>3</v>
      </c>
      <c r="AP2">
        <v>4</v>
      </c>
      <c r="AQ2">
        <v>5</v>
      </c>
      <c r="AR2">
        <v>6</v>
      </c>
      <c r="AS2">
        <v>7</v>
      </c>
      <c r="AT2">
        <v>8</v>
      </c>
      <c r="AU2">
        <v>9</v>
      </c>
      <c r="AV2">
        <v>10</v>
      </c>
      <c r="AW2">
        <v>11</v>
      </c>
      <c r="AX2">
        <v>12</v>
      </c>
      <c r="AY2">
        <v>13</v>
      </c>
      <c r="AZ2">
        <v>14</v>
      </c>
      <c r="BA2">
        <v>15</v>
      </c>
      <c r="BB2">
        <v>16</v>
      </c>
      <c r="BC2">
        <v>17</v>
      </c>
      <c r="BD2">
        <v>18</v>
      </c>
      <c r="BE2">
        <v>19</v>
      </c>
      <c r="BF2">
        <v>20</v>
      </c>
      <c r="BG2" s="36" t="s">
        <v>588</v>
      </c>
      <c r="BH2">
        <v>1</v>
      </c>
      <c r="BI2">
        <v>2</v>
      </c>
      <c r="BJ2">
        <v>3</v>
      </c>
      <c r="BK2">
        <v>4</v>
      </c>
      <c r="BL2">
        <v>5</v>
      </c>
      <c r="BM2">
        <v>6</v>
      </c>
      <c r="BN2">
        <v>7</v>
      </c>
      <c r="BO2">
        <v>8</v>
      </c>
      <c r="BP2">
        <v>9</v>
      </c>
      <c r="BQ2">
        <v>10</v>
      </c>
      <c r="BR2">
        <v>11</v>
      </c>
      <c r="BS2">
        <v>12</v>
      </c>
      <c r="BT2">
        <v>13</v>
      </c>
      <c r="BU2">
        <v>14</v>
      </c>
      <c r="BV2">
        <v>15</v>
      </c>
      <c r="BW2">
        <v>16</v>
      </c>
      <c r="BX2">
        <v>17</v>
      </c>
      <c r="BY2">
        <v>18</v>
      </c>
      <c r="BZ2">
        <v>19</v>
      </c>
      <c r="CA2">
        <v>20</v>
      </c>
      <c r="CB2" s="36" t="s">
        <v>589</v>
      </c>
      <c r="CC2">
        <v>1</v>
      </c>
      <c r="CD2">
        <v>2</v>
      </c>
      <c r="CE2">
        <v>3</v>
      </c>
      <c r="CF2">
        <v>4</v>
      </c>
      <c r="CG2">
        <v>5</v>
      </c>
      <c r="CH2">
        <v>6</v>
      </c>
      <c r="CI2">
        <v>7</v>
      </c>
      <c r="CJ2">
        <v>8</v>
      </c>
      <c r="CK2">
        <v>9</v>
      </c>
      <c r="CL2">
        <v>10</v>
      </c>
      <c r="CM2">
        <v>11</v>
      </c>
      <c r="CN2">
        <v>12</v>
      </c>
      <c r="CO2">
        <v>13</v>
      </c>
      <c r="CP2">
        <v>14</v>
      </c>
      <c r="CQ2">
        <v>15</v>
      </c>
      <c r="CR2">
        <v>16</v>
      </c>
      <c r="CS2">
        <v>17</v>
      </c>
      <c r="CT2">
        <v>18</v>
      </c>
      <c r="CU2">
        <v>19</v>
      </c>
      <c r="CV2">
        <v>20</v>
      </c>
    </row>
    <row r="3" spans="1:100" ht="12.75" customHeight="1" x14ac:dyDescent="0.2">
      <c r="A3" s="6" t="s">
        <v>590</v>
      </c>
      <c r="B3" s="14" t="s">
        <v>405</v>
      </c>
      <c r="C3" s="6" t="s">
        <v>408</v>
      </c>
      <c r="D3" s="6" t="s">
        <v>406</v>
      </c>
      <c r="E3" s="7">
        <f t="shared" ref="E3:E65" si="0">IF(K3="-", 0, IF(K3=20, 25, IF(K3&gt;=15, 20, IF(K3&gt;=10, IF(P3=0, 15, 10), IF(K3&gt;=5, 5, 0)))))</f>
        <v>25</v>
      </c>
      <c r="F3" s="7">
        <f t="shared" ref="F3:G3" si="1">IF(L3="-", 0, IF(L3=20, 25, IF(L3&gt;=15, 20, IF(L3&gt;=10, 10, IF(L3&gt;=5, 5, 0)))))</f>
        <v>25</v>
      </c>
      <c r="G3" s="7">
        <f t="shared" si="1"/>
        <v>25</v>
      </c>
      <c r="H3" s="7">
        <f t="shared" ref="H3:H154" si="2">IF(N3="-", 0, IF(N3=20, 25, IF(N3&gt;=15, 20, IF(N3&gt;=10, IF(O3=0, 15, 10), IF(N3&gt;=5, 5, 0)))))</f>
        <v>25</v>
      </c>
      <c r="I3" s="8">
        <f t="shared" ref="I3:I154" si="3">SUM(E3:H3)</f>
        <v>100</v>
      </c>
      <c r="J3" s="7"/>
      <c r="K3">
        <f t="shared" ref="K3:K65" si="4">COUNTIF(R3:AK3, "=OK")</f>
        <v>20</v>
      </c>
      <c r="L3">
        <v>20</v>
      </c>
      <c r="M3">
        <v>20</v>
      </c>
      <c r="N3">
        <v>20</v>
      </c>
      <c r="O3">
        <f t="shared" ref="O3:O154" si="5">COUNTIF(CC3:CV3, "=RTE")+COUNTIF(CC3:CV3, "=WA")</f>
        <v>0</v>
      </c>
      <c r="P3">
        <f t="shared" ref="P3:P154" si="6">COUNTIF(R3:AK3, "=RTE")+COUNTIF(R3:AK3, "=WA")</f>
        <v>0</v>
      </c>
      <c r="Q3" t="s">
        <v>12</v>
      </c>
      <c r="R3" t="s">
        <v>13</v>
      </c>
      <c r="S3" t="s">
        <v>13</v>
      </c>
      <c r="T3" t="s">
        <v>13</v>
      </c>
      <c r="U3" t="s">
        <v>13</v>
      </c>
      <c r="V3" t="s">
        <v>13</v>
      </c>
      <c r="W3" t="s">
        <v>13</v>
      </c>
      <c r="X3" t="s">
        <v>13</v>
      </c>
      <c r="Y3" t="s">
        <v>13</v>
      </c>
      <c r="Z3" t="s">
        <v>13</v>
      </c>
      <c r="AA3" t="s">
        <v>13</v>
      </c>
      <c r="AB3" t="s">
        <v>13</v>
      </c>
      <c r="AC3" t="s">
        <v>13</v>
      </c>
      <c r="AD3" t="s">
        <v>13</v>
      </c>
      <c r="AE3" t="s">
        <v>13</v>
      </c>
      <c r="AF3" t="s">
        <v>13</v>
      </c>
      <c r="AG3" t="s">
        <v>13</v>
      </c>
      <c r="AH3" t="s">
        <v>13</v>
      </c>
      <c r="AI3" t="s">
        <v>13</v>
      </c>
      <c r="AJ3" t="s">
        <v>13</v>
      </c>
      <c r="AK3" t="s">
        <v>13</v>
      </c>
      <c r="AL3" t="s">
        <v>12</v>
      </c>
      <c r="AM3" t="s">
        <v>13</v>
      </c>
      <c r="AN3" t="s">
        <v>13</v>
      </c>
      <c r="AO3" t="s">
        <v>13</v>
      </c>
      <c r="AP3" t="s">
        <v>13</v>
      </c>
      <c r="AQ3" t="s">
        <v>13</v>
      </c>
      <c r="AR3" t="s">
        <v>13</v>
      </c>
      <c r="AS3" t="s">
        <v>13</v>
      </c>
      <c r="AT3" t="s">
        <v>13</v>
      </c>
      <c r="AU3" t="s">
        <v>13</v>
      </c>
      <c r="AV3" t="s">
        <v>13</v>
      </c>
      <c r="AW3" t="s">
        <v>13</v>
      </c>
      <c r="AX3" t="s">
        <v>13</v>
      </c>
      <c r="AY3" t="s">
        <v>13</v>
      </c>
      <c r="AZ3" t="s">
        <v>13</v>
      </c>
      <c r="BA3" t="s">
        <v>13</v>
      </c>
      <c r="BB3" t="s">
        <v>13</v>
      </c>
      <c r="BC3" t="s">
        <v>13</v>
      </c>
      <c r="BD3" t="s">
        <v>13</v>
      </c>
      <c r="BE3" t="s">
        <v>13</v>
      </c>
      <c r="BF3" t="s">
        <v>13</v>
      </c>
      <c r="BG3" t="s">
        <v>12</v>
      </c>
      <c r="BH3" t="s">
        <v>13</v>
      </c>
      <c r="BI3" t="s">
        <v>13</v>
      </c>
      <c r="BJ3" t="s">
        <v>13</v>
      </c>
      <c r="BK3" t="s">
        <v>13</v>
      </c>
      <c r="BL3" t="s">
        <v>13</v>
      </c>
      <c r="BM3" t="s">
        <v>13</v>
      </c>
      <c r="BN3" t="s">
        <v>13</v>
      </c>
      <c r="BO3" t="s">
        <v>13</v>
      </c>
      <c r="BP3" t="s">
        <v>13</v>
      </c>
      <c r="BQ3" t="s">
        <v>13</v>
      </c>
      <c r="BR3" t="s">
        <v>13</v>
      </c>
      <c r="BS3" t="s">
        <v>13</v>
      </c>
      <c r="BT3" t="s">
        <v>13</v>
      </c>
      <c r="BU3" t="s">
        <v>13</v>
      </c>
      <c r="BV3" t="s">
        <v>13</v>
      </c>
      <c r="BW3" t="s">
        <v>13</v>
      </c>
      <c r="BX3" t="s">
        <v>13</v>
      </c>
      <c r="BY3" t="s">
        <v>13</v>
      </c>
      <c r="BZ3" t="s">
        <v>13</v>
      </c>
      <c r="CA3" t="s">
        <v>13</v>
      </c>
      <c r="CB3" t="s">
        <v>12</v>
      </c>
      <c r="CC3" t="s">
        <v>13</v>
      </c>
      <c r="CD3" t="s">
        <v>13</v>
      </c>
      <c r="CE3" t="s">
        <v>13</v>
      </c>
      <c r="CF3" t="s">
        <v>13</v>
      </c>
      <c r="CG3" t="s">
        <v>13</v>
      </c>
      <c r="CH3" t="s">
        <v>13</v>
      </c>
      <c r="CI3" t="s">
        <v>13</v>
      </c>
      <c r="CJ3" t="s">
        <v>13</v>
      </c>
      <c r="CK3" t="s">
        <v>13</v>
      </c>
      <c r="CL3" t="s">
        <v>13</v>
      </c>
      <c r="CM3" t="s">
        <v>13</v>
      </c>
      <c r="CN3" t="s">
        <v>13</v>
      </c>
      <c r="CO3" t="s">
        <v>13</v>
      </c>
      <c r="CP3" t="s">
        <v>13</v>
      </c>
      <c r="CQ3" t="s">
        <v>13</v>
      </c>
      <c r="CR3" t="s">
        <v>13</v>
      </c>
      <c r="CS3" t="s">
        <v>13</v>
      </c>
      <c r="CT3" t="s">
        <v>13</v>
      </c>
      <c r="CU3" t="s">
        <v>13</v>
      </c>
      <c r="CV3" t="s">
        <v>13</v>
      </c>
    </row>
    <row r="4" spans="1:100" ht="12.75" customHeight="1" x14ac:dyDescent="0.2">
      <c r="A4" s="6" t="s">
        <v>591</v>
      </c>
      <c r="B4" s="14" t="s">
        <v>405</v>
      </c>
      <c r="C4" s="6"/>
      <c r="D4" s="6" t="s">
        <v>406</v>
      </c>
      <c r="E4" s="7">
        <f t="shared" si="0"/>
        <v>25</v>
      </c>
      <c r="F4" s="7">
        <f t="shared" ref="F4:G4" si="7">IF(L4="-", 0, IF(L4=20, 25, IF(L4&gt;=15, 20, IF(L4&gt;=10, 10, IF(L4&gt;=5, 5, 0)))))</f>
        <v>25</v>
      </c>
      <c r="G4" s="7">
        <f t="shared" si="7"/>
        <v>25</v>
      </c>
      <c r="H4" s="7">
        <f t="shared" si="2"/>
        <v>25</v>
      </c>
      <c r="I4" s="8">
        <f t="shared" si="3"/>
        <v>100</v>
      </c>
      <c r="J4" s="7"/>
      <c r="K4">
        <f t="shared" si="4"/>
        <v>20</v>
      </c>
      <c r="L4">
        <v>20</v>
      </c>
      <c r="M4">
        <v>20</v>
      </c>
      <c r="N4">
        <v>20</v>
      </c>
      <c r="O4">
        <f t="shared" si="5"/>
        <v>0</v>
      </c>
      <c r="P4">
        <f t="shared" si="6"/>
        <v>0</v>
      </c>
      <c r="Q4" t="s">
        <v>12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13</v>
      </c>
      <c r="AE4" t="s">
        <v>13</v>
      </c>
      <c r="AF4" t="s">
        <v>13</v>
      </c>
      <c r="AG4" t="s">
        <v>13</v>
      </c>
      <c r="AH4" t="s">
        <v>13</v>
      </c>
      <c r="AI4" t="s">
        <v>13</v>
      </c>
      <c r="AJ4" t="s">
        <v>13</v>
      </c>
      <c r="AK4" t="s">
        <v>13</v>
      </c>
      <c r="AL4" t="s">
        <v>12</v>
      </c>
      <c r="AM4" t="s">
        <v>13</v>
      </c>
      <c r="AN4" t="s">
        <v>13</v>
      </c>
      <c r="AO4" t="s">
        <v>13</v>
      </c>
      <c r="AP4" t="s">
        <v>13</v>
      </c>
      <c r="AQ4" t="s">
        <v>13</v>
      </c>
      <c r="AR4" t="s">
        <v>13</v>
      </c>
      <c r="AS4" t="s">
        <v>13</v>
      </c>
      <c r="AT4" t="s">
        <v>13</v>
      </c>
      <c r="AU4" t="s">
        <v>13</v>
      </c>
      <c r="AV4" t="s">
        <v>13</v>
      </c>
      <c r="AW4" t="s">
        <v>13</v>
      </c>
      <c r="AX4" t="s">
        <v>13</v>
      </c>
      <c r="AY4" t="s">
        <v>13</v>
      </c>
      <c r="AZ4" t="s">
        <v>13</v>
      </c>
      <c r="BA4" t="s">
        <v>13</v>
      </c>
      <c r="BB4" t="s">
        <v>13</v>
      </c>
      <c r="BC4" t="s">
        <v>13</v>
      </c>
      <c r="BD4" t="s">
        <v>13</v>
      </c>
      <c r="BE4" t="s">
        <v>13</v>
      </c>
      <c r="BF4" t="s">
        <v>13</v>
      </c>
      <c r="BG4" t="s">
        <v>12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  <c r="BO4" t="s">
        <v>13</v>
      </c>
      <c r="BP4" t="s">
        <v>13</v>
      </c>
      <c r="BQ4" t="s">
        <v>13</v>
      </c>
      <c r="BR4" t="s">
        <v>13</v>
      </c>
      <c r="BS4" t="s">
        <v>13</v>
      </c>
      <c r="BT4" t="s">
        <v>13</v>
      </c>
      <c r="BU4" t="s">
        <v>13</v>
      </c>
      <c r="BV4" t="s">
        <v>13</v>
      </c>
      <c r="BW4" t="s">
        <v>13</v>
      </c>
      <c r="BX4" t="s">
        <v>13</v>
      </c>
      <c r="BY4" t="s">
        <v>13</v>
      </c>
      <c r="BZ4" t="s">
        <v>13</v>
      </c>
      <c r="CA4" t="s">
        <v>13</v>
      </c>
      <c r="CB4" t="s">
        <v>12</v>
      </c>
      <c r="CC4" t="s">
        <v>13</v>
      </c>
      <c r="CD4" t="s">
        <v>13</v>
      </c>
      <c r="CE4" t="s">
        <v>13</v>
      </c>
      <c r="CF4" t="s">
        <v>13</v>
      </c>
      <c r="CG4" t="s">
        <v>13</v>
      </c>
      <c r="CH4" t="s">
        <v>13</v>
      </c>
      <c r="CI4" t="s">
        <v>13</v>
      </c>
      <c r="CJ4" t="s">
        <v>13</v>
      </c>
      <c r="CK4" t="s">
        <v>13</v>
      </c>
      <c r="CL4" t="s">
        <v>13</v>
      </c>
      <c r="CM4" t="s">
        <v>13</v>
      </c>
      <c r="CN4" t="s">
        <v>13</v>
      </c>
      <c r="CO4" t="s">
        <v>13</v>
      </c>
      <c r="CP4" t="s">
        <v>13</v>
      </c>
      <c r="CQ4" t="s">
        <v>13</v>
      </c>
      <c r="CR4" t="s">
        <v>13</v>
      </c>
      <c r="CS4" t="s">
        <v>13</v>
      </c>
      <c r="CT4" t="s">
        <v>13</v>
      </c>
      <c r="CU4" t="s">
        <v>13</v>
      </c>
      <c r="CV4" t="s">
        <v>13</v>
      </c>
    </row>
    <row r="5" spans="1:100" ht="12.75" customHeight="1" x14ac:dyDescent="0.2">
      <c r="A5" s="6" t="s">
        <v>592</v>
      </c>
      <c r="B5" s="14" t="s">
        <v>410</v>
      </c>
      <c r="C5" s="6" t="s">
        <v>593</v>
      </c>
      <c r="D5" s="6"/>
      <c r="E5" s="7">
        <f t="shared" si="0"/>
        <v>25</v>
      </c>
      <c r="F5" s="7">
        <f t="shared" ref="F5:G5" si="8">IF(L5="-", 0, IF(L5=20, 25, IF(L5&gt;=15, 20, IF(L5&gt;=10, 10, IF(L5&gt;=5, 5, 0)))))</f>
        <v>25</v>
      </c>
      <c r="G5" s="7">
        <f t="shared" si="8"/>
        <v>25</v>
      </c>
      <c r="H5" s="7">
        <f t="shared" si="2"/>
        <v>25</v>
      </c>
      <c r="I5" s="8">
        <f t="shared" si="3"/>
        <v>100</v>
      </c>
      <c r="J5" s="7"/>
      <c r="K5">
        <f t="shared" si="4"/>
        <v>20</v>
      </c>
      <c r="L5">
        <v>20</v>
      </c>
      <c r="M5">
        <v>20</v>
      </c>
      <c r="N5">
        <v>20</v>
      </c>
      <c r="O5">
        <f t="shared" si="5"/>
        <v>0</v>
      </c>
      <c r="P5">
        <f t="shared" si="6"/>
        <v>0</v>
      </c>
      <c r="Q5" t="s">
        <v>12</v>
      </c>
      <c r="R5" t="s">
        <v>13</v>
      </c>
      <c r="S5" t="s">
        <v>13</v>
      </c>
      <c r="T5" t="s">
        <v>13</v>
      </c>
      <c r="U5" t="s">
        <v>13</v>
      </c>
      <c r="V5" t="s">
        <v>13</v>
      </c>
      <c r="W5" t="s">
        <v>13</v>
      </c>
      <c r="X5" t="s">
        <v>13</v>
      </c>
      <c r="Y5" t="s">
        <v>13</v>
      </c>
      <c r="Z5" t="s">
        <v>13</v>
      </c>
      <c r="AA5" t="s">
        <v>13</v>
      </c>
      <c r="AB5" t="s">
        <v>13</v>
      </c>
      <c r="AC5" t="s">
        <v>13</v>
      </c>
      <c r="AD5" t="s">
        <v>13</v>
      </c>
      <c r="AE5" t="s">
        <v>13</v>
      </c>
      <c r="AF5" t="s">
        <v>13</v>
      </c>
      <c r="AG5" t="s">
        <v>13</v>
      </c>
      <c r="AH5" t="s">
        <v>13</v>
      </c>
      <c r="AI5" t="s">
        <v>13</v>
      </c>
      <c r="AJ5" t="s">
        <v>13</v>
      </c>
      <c r="AK5" t="s">
        <v>13</v>
      </c>
      <c r="AL5" t="s">
        <v>12</v>
      </c>
      <c r="AM5" t="s">
        <v>13</v>
      </c>
      <c r="AN5" t="s">
        <v>13</v>
      </c>
      <c r="AO5" t="s">
        <v>13</v>
      </c>
      <c r="AP5" t="s">
        <v>13</v>
      </c>
      <c r="AQ5" t="s">
        <v>13</v>
      </c>
      <c r="AR5" t="s">
        <v>13</v>
      </c>
      <c r="AS5" t="s">
        <v>13</v>
      </c>
      <c r="AT5" t="s">
        <v>13</v>
      </c>
      <c r="AU5" t="s">
        <v>13</v>
      </c>
      <c r="AV5" t="s">
        <v>13</v>
      </c>
      <c r="AW5" t="s">
        <v>13</v>
      </c>
      <c r="AX5" t="s">
        <v>13</v>
      </c>
      <c r="AY5" t="s">
        <v>13</v>
      </c>
      <c r="AZ5" t="s">
        <v>13</v>
      </c>
      <c r="BA5" t="s">
        <v>13</v>
      </c>
      <c r="BB5" t="s">
        <v>13</v>
      </c>
      <c r="BC5" t="s">
        <v>13</v>
      </c>
      <c r="BD5" t="s">
        <v>13</v>
      </c>
      <c r="BE5" t="s">
        <v>13</v>
      </c>
      <c r="BF5" t="s">
        <v>13</v>
      </c>
      <c r="BG5" t="s">
        <v>12</v>
      </c>
      <c r="BH5" t="s">
        <v>13</v>
      </c>
      <c r="BI5" t="s">
        <v>13</v>
      </c>
      <c r="BJ5" t="s">
        <v>13</v>
      </c>
      <c r="BK5" t="s">
        <v>13</v>
      </c>
      <c r="BL5" t="s">
        <v>13</v>
      </c>
      <c r="BM5" t="s">
        <v>13</v>
      </c>
      <c r="BN5" t="s">
        <v>13</v>
      </c>
      <c r="BO5" t="s">
        <v>13</v>
      </c>
      <c r="BP5" t="s">
        <v>13</v>
      </c>
      <c r="BQ5" t="s">
        <v>13</v>
      </c>
      <c r="BR5" t="s">
        <v>13</v>
      </c>
      <c r="BS5" t="s">
        <v>13</v>
      </c>
      <c r="BT5" t="s">
        <v>13</v>
      </c>
      <c r="BU5" t="s">
        <v>13</v>
      </c>
      <c r="BV5" t="s">
        <v>13</v>
      </c>
      <c r="BW5" t="s">
        <v>13</v>
      </c>
      <c r="BX5" t="s">
        <v>13</v>
      </c>
      <c r="BY5" t="s">
        <v>13</v>
      </c>
      <c r="BZ5" t="s">
        <v>13</v>
      </c>
      <c r="CA5" t="s">
        <v>13</v>
      </c>
      <c r="CB5" t="s">
        <v>12</v>
      </c>
      <c r="CC5" t="s">
        <v>13</v>
      </c>
      <c r="CD5" t="s">
        <v>13</v>
      </c>
      <c r="CE5" t="s">
        <v>13</v>
      </c>
      <c r="CF5" t="s">
        <v>13</v>
      </c>
      <c r="CG5" t="s">
        <v>13</v>
      </c>
      <c r="CH5" t="s">
        <v>13</v>
      </c>
      <c r="CI5" t="s">
        <v>13</v>
      </c>
      <c r="CJ5" t="s">
        <v>13</v>
      </c>
      <c r="CK5" t="s">
        <v>13</v>
      </c>
      <c r="CL5" t="s">
        <v>13</v>
      </c>
      <c r="CM5" t="s">
        <v>13</v>
      </c>
      <c r="CN5" t="s">
        <v>13</v>
      </c>
      <c r="CO5" t="s">
        <v>13</v>
      </c>
      <c r="CP5" t="s">
        <v>13</v>
      </c>
      <c r="CQ5" t="s">
        <v>13</v>
      </c>
      <c r="CR5" t="s">
        <v>13</v>
      </c>
      <c r="CS5" t="s">
        <v>13</v>
      </c>
      <c r="CT5" t="s">
        <v>13</v>
      </c>
      <c r="CU5" t="s">
        <v>13</v>
      </c>
      <c r="CV5" t="s">
        <v>13</v>
      </c>
    </row>
    <row r="6" spans="1:100" ht="12.75" customHeight="1" x14ac:dyDescent="0.2">
      <c r="A6" s="6" t="s">
        <v>594</v>
      </c>
      <c r="B6" s="6" t="s">
        <v>288</v>
      </c>
      <c r="C6" s="6" t="s">
        <v>31</v>
      </c>
      <c r="D6" s="6"/>
      <c r="E6" s="7">
        <f t="shared" si="0"/>
        <v>25</v>
      </c>
      <c r="F6" s="7">
        <f t="shared" ref="F6:G6" si="9">IF(L6="-", 0, IF(L6=20, 25, IF(L6&gt;=15, 20, IF(L6&gt;=10, 10, IF(L6&gt;=5, 5, 0)))))</f>
        <v>25</v>
      </c>
      <c r="G6" s="7">
        <f t="shared" si="9"/>
        <v>25</v>
      </c>
      <c r="H6" s="7">
        <f t="shared" si="2"/>
        <v>25</v>
      </c>
      <c r="I6" s="8">
        <f t="shared" si="3"/>
        <v>100</v>
      </c>
      <c r="J6" s="7"/>
      <c r="K6">
        <f t="shared" si="4"/>
        <v>20</v>
      </c>
      <c r="L6">
        <v>20</v>
      </c>
      <c r="M6">
        <v>20</v>
      </c>
      <c r="N6">
        <v>20</v>
      </c>
      <c r="O6">
        <f t="shared" si="5"/>
        <v>0</v>
      </c>
      <c r="P6">
        <f t="shared" si="6"/>
        <v>0</v>
      </c>
      <c r="Q6" t="s">
        <v>12</v>
      </c>
      <c r="R6" t="s">
        <v>13</v>
      </c>
      <c r="S6" t="s">
        <v>13</v>
      </c>
      <c r="T6" t="s">
        <v>13</v>
      </c>
      <c r="U6" t="s">
        <v>13</v>
      </c>
      <c r="V6" t="s">
        <v>13</v>
      </c>
      <c r="W6" t="s">
        <v>13</v>
      </c>
      <c r="X6" t="s">
        <v>13</v>
      </c>
      <c r="Y6" t="s">
        <v>13</v>
      </c>
      <c r="Z6" t="s">
        <v>13</v>
      </c>
      <c r="AA6" t="s">
        <v>13</v>
      </c>
      <c r="AB6" t="s">
        <v>13</v>
      </c>
      <c r="AC6" t="s">
        <v>13</v>
      </c>
      <c r="AD6" t="s">
        <v>13</v>
      </c>
      <c r="AE6" t="s">
        <v>13</v>
      </c>
      <c r="AF6" t="s">
        <v>13</v>
      </c>
      <c r="AG6" t="s">
        <v>13</v>
      </c>
      <c r="AH6" t="s">
        <v>13</v>
      </c>
      <c r="AI6" t="s">
        <v>13</v>
      </c>
      <c r="AJ6" t="s">
        <v>13</v>
      </c>
      <c r="AK6" t="s">
        <v>13</v>
      </c>
      <c r="AL6" t="s">
        <v>12</v>
      </c>
      <c r="AM6" t="s">
        <v>13</v>
      </c>
      <c r="AN6" t="s">
        <v>13</v>
      </c>
      <c r="AO6" t="s">
        <v>13</v>
      </c>
      <c r="AP6" t="s">
        <v>13</v>
      </c>
      <c r="AQ6" t="s">
        <v>13</v>
      </c>
      <c r="AR6" t="s">
        <v>13</v>
      </c>
      <c r="AS6" t="s">
        <v>13</v>
      </c>
      <c r="AT6" t="s">
        <v>13</v>
      </c>
      <c r="AU6" t="s">
        <v>13</v>
      </c>
      <c r="AV6" t="s">
        <v>13</v>
      </c>
      <c r="AW6" t="s">
        <v>13</v>
      </c>
      <c r="AX6" t="s">
        <v>13</v>
      </c>
      <c r="AY6" t="s">
        <v>13</v>
      </c>
      <c r="AZ6" t="s">
        <v>13</v>
      </c>
      <c r="BA6" t="s">
        <v>13</v>
      </c>
      <c r="BB6" t="s">
        <v>13</v>
      </c>
      <c r="BC6" t="s">
        <v>13</v>
      </c>
      <c r="BD6" t="s">
        <v>13</v>
      </c>
      <c r="BE6" t="s">
        <v>13</v>
      </c>
      <c r="BF6" t="s">
        <v>13</v>
      </c>
      <c r="BG6" t="s">
        <v>12</v>
      </c>
      <c r="BH6" t="s">
        <v>13</v>
      </c>
      <c r="BI6" t="s">
        <v>13</v>
      </c>
      <c r="BJ6" t="s">
        <v>13</v>
      </c>
      <c r="BK6" t="s">
        <v>13</v>
      </c>
      <c r="BL6" t="s">
        <v>13</v>
      </c>
      <c r="BM6" t="s">
        <v>13</v>
      </c>
      <c r="BN6" t="s">
        <v>13</v>
      </c>
      <c r="BO6" t="s">
        <v>13</v>
      </c>
      <c r="BP6" t="s">
        <v>13</v>
      </c>
      <c r="BQ6" t="s">
        <v>13</v>
      </c>
      <c r="BR6" t="s">
        <v>13</v>
      </c>
      <c r="BS6" t="s">
        <v>13</v>
      </c>
      <c r="BT6" t="s">
        <v>13</v>
      </c>
      <c r="BU6" t="s">
        <v>13</v>
      </c>
      <c r="BV6" t="s">
        <v>13</v>
      </c>
      <c r="BW6" t="s">
        <v>13</v>
      </c>
      <c r="BX6" t="s">
        <v>13</v>
      </c>
      <c r="BY6" t="s">
        <v>13</v>
      </c>
      <c r="BZ6" t="s">
        <v>13</v>
      </c>
      <c r="CA6" t="s">
        <v>13</v>
      </c>
      <c r="CB6" t="s">
        <v>12</v>
      </c>
      <c r="CC6" t="s">
        <v>13</v>
      </c>
      <c r="CD6" t="s">
        <v>13</v>
      </c>
      <c r="CE6" t="s">
        <v>13</v>
      </c>
      <c r="CF6" t="s">
        <v>13</v>
      </c>
      <c r="CG6" t="s">
        <v>13</v>
      </c>
      <c r="CH6" t="s">
        <v>13</v>
      </c>
      <c r="CI6" t="s">
        <v>13</v>
      </c>
      <c r="CJ6" t="s">
        <v>13</v>
      </c>
      <c r="CK6" t="s">
        <v>13</v>
      </c>
      <c r="CL6" t="s">
        <v>13</v>
      </c>
      <c r="CM6" t="s">
        <v>13</v>
      </c>
      <c r="CN6" t="s">
        <v>13</v>
      </c>
      <c r="CO6" t="s">
        <v>13</v>
      </c>
      <c r="CP6" t="s">
        <v>13</v>
      </c>
      <c r="CQ6" t="s">
        <v>13</v>
      </c>
      <c r="CR6" t="s">
        <v>13</v>
      </c>
      <c r="CS6" t="s">
        <v>13</v>
      </c>
      <c r="CT6" t="s">
        <v>13</v>
      </c>
      <c r="CU6" t="s">
        <v>13</v>
      </c>
      <c r="CV6" t="s">
        <v>13</v>
      </c>
    </row>
    <row r="7" spans="1:100" ht="12.75" customHeight="1" x14ac:dyDescent="0.2">
      <c r="A7" s="6" t="s">
        <v>595</v>
      </c>
      <c r="B7" s="6" t="s">
        <v>418</v>
      </c>
      <c r="C7" s="6" t="s">
        <v>596</v>
      </c>
      <c r="D7" s="6"/>
      <c r="E7" s="7">
        <f t="shared" si="0"/>
        <v>25</v>
      </c>
      <c r="F7" s="7">
        <f t="shared" ref="F7:G7" si="10">IF(L7="-", 0, IF(L7=20, 25, IF(L7&gt;=15, 20, IF(L7&gt;=10, 10, IF(L7&gt;=5, 5, 0)))))</f>
        <v>20</v>
      </c>
      <c r="G7" s="7">
        <f t="shared" si="10"/>
        <v>25</v>
      </c>
      <c r="H7" s="7">
        <f t="shared" si="2"/>
        <v>20</v>
      </c>
      <c r="I7" s="8">
        <f t="shared" si="3"/>
        <v>90</v>
      </c>
      <c r="J7" s="7"/>
      <c r="K7">
        <f t="shared" si="4"/>
        <v>20</v>
      </c>
      <c r="L7">
        <v>19</v>
      </c>
      <c r="M7">
        <v>20</v>
      </c>
      <c r="N7">
        <v>15</v>
      </c>
      <c r="O7">
        <f t="shared" si="5"/>
        <v>0</v>
      </c>
      <c r="P7">
        <f t="shared" si="6"/>
        <v>0</v>
      </c>
      <c r="Q7" t="s">
        <v>12</v>
      </c>
      <c r="R7" t="s">
        <v>13</v>
      </c>
      <c r="S7" t="s">
        <v>13</v>
      </c>
      <c r="T7" t="s">
        <v>13</v>
      </c>
      <c r="U7" t="s">
        <v>13</v>
      </c>
      <c r="V7" t="s">
        <v>13</v>
      </c>
      <c r="W7" t="s">
        <v>13</v>
      </c>
      <c r="X7" t="s">
        <v>13</v>
      </c>
      <c r="Y7" t="s">
        <v>13</v>
      </c>
      <c r="Z7" t="s">
        <v>13</v>
      </c>
      <c r="AA7" t="s">
        <v>13</v>
      </c>
      <c r="AB7" t="s">
        <v>13</v>
      </c>
      <c r="AC7" t="s">
        <v>13</v>
      </c>
      <c r="AD7" t="s">
        <v>13</v>
      </c>
      <c r="AE7" t="s">
        <v>13</v>
      </c>
      <c r="AF7" t="s">
        <v>13</v>
      </c>
      <c r="AG7" t="s">
        <v>13</v>
      </c>
      <c r="AH7" t="s">
        <v>13</v>
      </c>
      <c r="AI7" t="s">
        <v>13</v>
      </c>
      <c r="AJ7" t="s">
        <v>13</v>
      </c>
      <c r="AK7" t="s">
        <v>13</v>
      </c>
      <c r="AL7" t="s">
        <v>12</v>
      </c>
      <c r="AM7" t="s">
        <v>13</v>
      </c>
      <c r="AN7" t="s">
        <v>13</v>
      </c>
      <c r="AO7" t="s">
        <v>13</v>
      </c>
      <c r="AP7" t="s">
        <v>13</v>
      </c>
      <c r="AQ7" t="s">
        <v>13</v>
      </c>
      <c r="AR7" t="s">
        <v>13</v>
      </c>
      <c r="AS7" t="s">
        <v>13</v>
      </c>
      <c r="AT7" t="s">
        <v>13</v>
      </c>
      <c r="AU7" t="s">
        <v>13</v>
      </c>
      <c r="AV7" t="s">
        <v>13</v>
      </c>
      <c r="AW7" t="s">
        <v>13</v>
      </c>
      <c r="AX7" t="s">
        <v>13</v>
      </c>
      <c r="AY7" t="s">
        <v>13</v>
      </c>
      <c r="AZ7" t="s">
        <v>13</v>
      </c>
      <c r="BA7" t="s">
        <v>13</v>
      </c>
      <c r="BB7" t="s">
        <v>13</v>
      </c>
      <c r="BC7" t="s">
        <v>13</v>
      </c>
      <c r="BD7" t="s">
        <v>13</v>
      </c>
      <c r="BE7" t="s">
        <v>13</v>
      </c>
      <c r="BF7" t="s">
        <v>17</v>
      </c>
      <c r="BG7" t="s">
        <v>12</v>
      </c>
      <c r="BH7" t="s">
        <v>13</v>
      </c>
      <c r="BI7" t="s">
        <v>13</v>
      </c>
      <c r="BJ7" t="s">
        <v>13</v>
      </c>
      <c r="BK7" t="s">
        <v>13</v>
      </c>
      <c r="BL7" t="s">
        <v>13</v>
      </c>
      <c r="BM7" t="s">
        <v>13</v>
      </c>
      <c r="BN7" t="s">
        <v>13</v>
      </c>
      <c r="BO7" t="s">
        <v>13</v>
      </c>
      <c r="BP7" t="s">
        <v>13</v>
      </c>
      <c r="BQ7" t="s">
        <v>13</v>
      </c>
      <c r="BR7" t="s">
        <v>13</v>
      </c>
      <c r="BS7" t="s">
        <v>13</v>
      </c>
      <c r="BT7" t="s">
        <v>13</v>
      </c>
      <c r="BU7" t="s">
        <v>13</v>
      </c>
      <c r="BV7" t="s">
        <v>13</v>
      </c>
      <c r="BW7" t="s">
        <v>13</v>
      </c>
      <c r="BX7" t="s">
        <v>13</v>
      </c>
      <c r="BY7" t="s">
        <v>13</v>
      </c>
      <c r="BZ7" t="s">
        <v>13</v>
      </c>
      <c r="CA7" t="s">
        <v>13</v>
      </c>
      <c r="CB7" t="s">
        <v>12</v>
      </c>
      <c r="CC7" t="s">
        <v>13</v>
      </c>
      <c r="CD7" t="s">
        <v>13</v>
      </c>
      <c r="CE7" t="s">
        <v>13</v>
      </c>
      <c r="CF7" t="s">
        <v>13</v>
      </c>
      <c r="CG7" t="s">
        <v>13</v>
      </c>
      <c r="CH7" t="s">
        <v>13</v>
      </c>
      <c r="CI7" t="s">
        <v>13</v>
      </c>
      <c r="CJ7" t="s">
        <v>13</v>
      </c>
      <c r="CK7" t="s">
        <v>13</v>
      </c>
      <c r="CL7" t="s">
        <v>13</v>
      </c>
      <c r="CM7" t="s">
        <v>87</v>
      </c>
      <c r="CN7" t="s">
        <v>13</v>
      </c>
      <c r="CO7" t="s">
        <v>87</v>
      </c>
      <c r="CP7" t="s">
        <v>13</v>
      </c>
      <c r="CQ7" t="s">
        <v>13</v>
      </c>
      <c r="CR7" t="s">
        <v>87</v>
      </c>
      <c r="CS7" t="s">
        <v>87</v>
      </c>
      <c r="CT7" t="s">
        <v>87</v>
      </c>
      <c r="CU7" t="s">
        <v>13</v>
      </c>
      <c r="CV7" t="s">
        <v>13</v>
      </c>
    </row>
    <row r="8" spans="1:100" ht="12.75" customHeight="1" x14ac:dyDescent="0.2">
      <c r="A8" s="6" t="s">
        <v>597</v>
      </c>
      <c r="B8" s="14" t="s">
        <v>118</v>
      </c>
      <c r="C8" s="6" t="s">
        <v>119</v>
      </c>
      <c r="D8" s="6"/>
      <c r="E8" s="7">
        <f t="shared" si="0"/>
        <v>15</v>
      </c>
      <c r="F8" s="7">
        <f t="shared" ref="F8:G8" si="11">IF(L8="-", 0, IF(L8=20, 25, IF(L8&gt;=15, 20, IF(L8&gt;=10, 10, IF(L8&gt;=5, 5, 0)))))</f>
        <v>25</v>
      </c>
      <c r="G8" s="7">
        <f t="shared" si="11"/>
        <v>25</v>
      </c>
      <c r="H8" s="7">
        <f t="shared" si="2"/>
        <v>25</v>
      </c>
      <c r="I8" s="8">
        <f t="shared" si="3"/>
        <v>90</v>
      </c>
      <c r="J8" s="7"/>
      <c r="K8">
        <f t="shared" si="4"/>
        <v>10</v>
      </c>
      <c r="L8">
        <v>20</v>
      </c>
      <c r="M8">
        <v>20</v>
      </c>
      <c r="N8">
        <v>20</v>
      </c>
      <c r="O8">
        <f t="shared" si="5"/>
        <v>0</v>
      </c>
      <c r="P8">
        <f t="shared" si="6"/>
        <v>0</v>
      </c>
      <c r="Q8" t="s">
        <v>12</v>
      </c>
      <c r="R8" t="s">
        <v>13</v>
      </c>
      <c r="S8" t="s">
        <v>13</v>
      </c>
      <c r="T8" t="s">
        <v>13</v>
      </c>
      <c r="U8" t="s">
        <v>13</v>
      </c>
      <c r="V8" t="s">
        <v>13</v>
      </c>
      <c r="W8" t="s">
        <v>13</v>
      </c>
      <c r="X8" t="s">
        <v>13</v>
      </c>
      <c r="Y8" t="s">
        <v>13</v>
      </c>
      <c r="Z8" t="s">
        <v>13</v>
      </c>
      <c r="AA8" t="s">
        <v>13</v>
      </c>
      <c r="AB8" t="s">
        <v>87</v>
      </c>
      <c r="AC8" t="s">
        <v>87</v>
      </c>
      <c r="AD8" t="s">
        <v>87</v>
      </c>
      <c r="AE8" t="s">
        <v>87</v>
      </c>
      <c r="AF8" t="s">
        <v>87</v>
      </c>
      <c r="AG8" t="s">
        <v>87</v>
      </c>
      <c r="AH8" t="s">
        <v>87</v>
      </c>
      <c r="AI8" t="s">
        <v>87</v>
      </c>
      <c r="AJ8" t="s">
        <v>87</v>
      </c>
      <c r="AK8" t="s">
        <v>87</v>
      </c>
      <c r="AL8" t="s">
        <v>12</v>
      </c>
      <c r="AM8" t="s">
        <v>13</v>
      </c>
      <c r="AN8" t="s">
        <v>13</v>
      </c>
      <c r="AO8" t="s">
        <v>13</v>
      </c>
      <c r="AP8" t="s">
        <v>13</v>
      </c>
      <c r="AQ8" t="s">
        <v>13</v>
      </c>
      <c r="AR8" t="s">
        <v>13</v>
      </c>
      <c r="AS8" t="s">
        <v>13</v>
      </c>
      <c r="AT8" t="s">
        <v>13</v>
      </c>
      <c r="AU8" t="s">
        <v>13</v>
      </c>
      <c r="AV8" t="s">
        <v>13</v>
      </c>
      <c r="AW8" t="s">
        <v>13</v>
      </c>
      <c r="AX8" t="s">
        <v>13</v>
      </c>
      <c r="AY8" t="s">
        <v>13</v>
      </c>
      <c r="AZ8" t="s">
        <v>13</v>
      </c>
      <c r="BA8" t="s">
        <v>13</v>
      </c>
      <c r="BB8" t="s">
        <v>13</v>
      </c>
      <c r="BC8" t="s">
        <v>13</v>
      </c>
      <c r="BD8" t="s">
        <v>13</v>
      </c>
      <c r="BE8" t="s">
        <v>13</v>
      </c>
      <c r="BF8" t="s">
        <v>13</v>
      </c>
      <c r="BG8" t="s">
        <v>12</v>
      </c>
      <c r="BH8" t="s">
        <v>13</v>
      </c>
      <c r="BI8" t="s">
        <v>13</v>
      </c>
      <c r="BJ8" t="s">
        <v>13</v>
      </c>
      <c r="BK8" t="s">
        <v>13</v>
      </c>
      <c r="BL8" t="s">
        <v>13</v>
      </c>
      <c r="BM8" t="s">
        <v>13</v>
      </c>
      <c r="BN8" t="s">
        <v>13</v>
      </c>
      <c r="BO8" t="s">
        <v>13</v>
      </c>
      <c r="BP8" t="s">
        <v>13</v>
      </c>
      <c r="BQ8" t="s">
        <v>13</v>
      </c>
      <c r="BR8" t="s">
        <v>13</v>
      </c>
      <c r="BS8" t="s">
        <v>13</v>
      </c>
      <c r="BT8" t="s">
        <v>13</v>
      </c>
      <c r="BU8" t="s">
        <v>13</v>
      </c>
      <c r="BV8" t="s">
        <v>13</v>
      </c>
      <c r="BW8" t="s">
        <v>13</v>
      </c>
      <c r="BX8" t="s">
        <v>13</v>
      </c>
      <c r="BY8" t="s">
        <v>13</v>
      </c>
      <c r="BZ8" t="s">
        <v>13</v>
      </c>
      <c r="CA8" t="s">
        <v>13</v>
      </c>
      <c r="CB8" t="s">
        <v>12</v>
      </c>
      <c r="CC8" t="s">
        <v>13</v>
      </c>
      <c r="CD8" t="s">
        <v>13</v>
      </c>
      <c r="CE8" t="s">
        <v>13</v>
      </c>
      <c r="CF8" t="s">
        <v>13</v>
      </c>
      <c r="CG8" t="s">
        <v>13</v>
      </c>
      <c r="CH8" t="s">
        <v>13</v>
      </c>
      <c r="CI8" t="s">
        <v>13</v>
      </c>
      <c r="CJ8" t="s">
        <v>13</v>
      </c>
      <c r="CK8" t="s">
        <v>13</v>
      </c>
      <c r="CL8" t="s">
        <v>13</v>
      </c>
      <c r="CM8" t="s">
        <v>13</v>
      </c>
      <c r="CN8" t="s">
        <v>13</v>
      </c>
      <c r="CO8" t="s">
        <v>13</v>
      </c>
      <c r="CP8" t="s">
        <v>13</v>
      </c>
      <c r="CQ8" t="s">
        <v>13</v>
      </c>
      <c r="CR8" t="s">
        <v>13</v>
      </c>
      <c r="CS8" t="s">
        <v>13</v>
      </c>
      <c r="CT8" t="s">
        <v>13</v>
      </c>
      <c r="CU8" t="s">
        <v>13</v>
      </c>
      <c r="CV8" t="s">
        <v>13</v>
      </c>
    </row>
    <row r="9" spans="1:100" ht="12.75" customHeight="1" x14ac:dyDescent="0.2">
      <c r="A9" s="6" t="s">
        <v>598</v>
      </c>
      <c r="B9" s="6" t="s">
        <v>599</v>
      </c>
      <c r="C9" s="6" t="s">
        <v>600</v>
      </c>
      <c r="D9" s="6" t="s">
        <v>224</v>
      </c>
      <c r="E9" s="7">
        <f t="shared" si="0"/>
        <v>15</v>
      </c>
      <c r="F9" s="7">
        <f t="shared" ref="F9:G9" si="12">IF(L9="-", 0, IF(L9=20, 25, IF(L9&gt;=15, 20, IF(L9&gt;=10, 10, IF(L9&gt;=5, 5, 0)))))</f>
        <v>25</v>
      </c>
      <c r="G9" s="7">
        <f t="shared" si="12"/>
        <v>25</v>
      </c>
      <c r="H9" s="7">
        <f t="shared" si="2"/>
        <v>15</v>
      </c>
      <c r="I9" s="8">
        <f t="shared" si="3"/>
        <v>80</v>
      </c>
      <c r="J9" s="7"/>
      <c r="K9">
        <f t="shared" si="4"/>
        <v>10</v>
      </c>
      <c r="L9">
        <v>20</v>
      </c>
      <c r="M9">
        <v>20</v>
      </c>
      <c r="N9">
        <v>11</v>
      </c>
      <c r="O9">
        <f t="shared" si="5"/>
        <v>0</v>
      </c>
      <c r="P9">
        <f t="shared" si="6"/>
        <v>0</v>
      </c>
      <c r="Q9" t="s">
        <v>12</v>
      </c>
      <c r="R9" t="s">
        <v>13</v>
      </c>
      <c r="S9" t="s">
        <v>13</v>
      </c>
      <c r="T9" t="s">
        <v>13</v>
      </c>
      <c r="U9" t="s">
        <v>13</v>
      </c>
      <c r="V9" t="s">
        <v>13</v>
      </c>
      <c r="W9" t="s">
        <v>13</v>
      </c>
      <c r="X9" t="s">
        <v>13</v>
      </c>
      <c r="Y9" t="s">
        <v>13</v>
      </c>
      <c r="Z9" t="s">
        <v>13</v>
      </c>
      <c r="AA9" t="s">
        <v>13</v>
      </c>
      <c r="AB9" t="s">
        <v>87</v>
      </c>
      <c r="AC9" t="s">
        <v>87</v>
      </c>
      <c r="AD9" t="s">
        <v>87</v>
      </c>
      <c r="AE9" t="s">
        <v>87</v>
      </c>
      <c r="AF9" t="s">
        <v>87</v>
      </c>
      <c r="AG9" t="s">
        <v>87</v>
      </c>
      <c r="AH9" t="s">
        <v>87</v>
      </c>
      <c r="AI9" t="s">
        <v>87</v>
      </c>
      <c r="AJ9" t="s">
        <v>87</v>
      </c>
      <c r="AK9" t="s">
        <v>87</v>
      </c>
      <c r="AL9" t="s">
        <v>12</v>
      </c>
      <c r="AM9" t="s">
        <v>13</v>
      </c>
      <c r="AN9" t="s">
        <v>13</v>
      </c>
      <c r="AO9" t="s">
        <v>13</v>
      </c>
      <c r="AP9" t="s">
        <v>13</v>
      </c>
      <c r="AQ9" t="s">
        <v>13</v>
      </c>
      <c r="AR9" t="s">
        <v>13</v>
      </c>
      <c r="AS9" t="s">
        <v>13</v>
      </c>
      <c r="AT9" t="s">
        <v>13</v>
      </c>
      <c r="AU9" t="s">
        <v>13</v>
      </c>
      <c r="AV9" t="s">
        <v>13</v>
      </c>
      <c r="AW9" t="s">
        <v>13</v>
      </c>
      <c r="AX9" t="s">
        <v>13</v>
      </c>
      <c r="AY9" t="s">
        <v>13</v>
      </c>
      <c r="AZ9" t="s">
        <v>13</v>
      </c>
      <c r="BA9" t="s">
        <v>13</v>
      </c>
      <c r="BB9" t="s">
        <v>13</v>
      </c>
      <c r="BC9" t="s">
        <v>13</v>
      </c>
      <c r="BD9" t="s">
        <v>13</v>
      </c>
      <c r="BE9" t="s">
        <v>13</v>
      </c>
      <c r="BF9" t="s">
        <v>13</v>
      </c>
      <c r="BG9" t="s">
        <v>12</v>
      </c>
      <c r="BH9" t="s">
        <v>13</v>
      </c>
      <c r="BI9" t="s">
        <v>13</v>
      </c>
      <c r="BJ9" t="s">
        <v>13</v>
      </c>
      <c r="BK9" t="s">
        <v>13</v>
      </c>
      <c r="BL9" t="s">
        <v>13</v>
      </c>
      <c r="BM9" t="s">
        <v>13</v>
      </c>
      <c r="BN9" t="s">
        <v>13</v>
      </c>
      <c r="BO9" t="s">
        <v>13</v>
      </c>
      <c r="BP9" t="s">
        <v>13</v>
      </c>
      <c r="BQ9" t="s">
        <v>13</v>
      </c>
      <c r="BR9" t="s">
        <v>13</v>
      </c>
      <c r="BS9" t="s">
        <v>13</v>
      </c>
      <c r="BT9" t="s">
        <v>13</v>
      </c>
      <c r="BU9" t="s">
        <v>13</v>
      </c>
      <c r="BV9" t="s">
        <v>13</v>
      </c>
      <c r="BW9" t="s">
        <v>13</v>
      </c>
      <c r="BX9" t="s">
        <v>13</v>
      </c>
      <c r="BY9" t="s">
        <v>13</v>
      </c>
      <c r="BZ9" t="s">
        <v>13</v>
      </c>
      <c r="CA9" t="s">
        <v>13</v>
      </c>
      <c r="CB9" t="s">
        <v>12</v>
      </c>
      <c r="CC9" t="s">
        <v>13</v>
      </c>
      <c r="CD9" t="s">
        <v>13</v>
      </c>
      <c r="CE9" t="s">
        <v>13</v>
      </c>
      <c r="CF9" t="s">
        <v>13</v>
      </c>
      <c r="CG9" t="s">
        <v>13</v>
      </c>
      <c r="CH9" t="s">
        <v>13</v>
      </c>
      <c r="CI9" t="s">
        <v>13</v>
      </c>
      <c r="CJ9" t="s">
        <v>13</v>
      </c>
      <c r="CK9" t="s">
        <v>13</v>
      </c>
      <c r="CL9" t="s">
        <v>13</v>
      </c>
      <c r="CM9" t="s">
        <v>87</v>
      </c>
      <c r="CN9" t="s">
        <v>13</v>
      </c>
      <c r="CO9" t="s">
        <v>87</v>
      </c>
      <c r="CP9" t="s">
        <v>87</v>
      </c>
      <c r="CQ9" t="s">
        <v>87</v>
      </c>
      <c r="CR9" t="s">
        <v>87</v>
      </c>
      <c r="CS9" t="s">
        <v>87</v>
      </c>
      <c r="CT9" t="s">
        <v>87</v>
      </c>
      <c r="CU9" t="s">
        <v>87</v>
      </c>
      <c r="CV9" t="s">
        <v>87</v>
      </c>
    </row>
    <row r="10" spans="1:100" ht="12.75" customHeight="1" x14ac:dyDescent="0.2">
      <c r="A10" s="6" t="s">
        <v>601</v>
      </c>
      <c r="B10" s="14" t="s">
        <v>410</v>
      </c>
      <c r="C10" s="6" t="s">
        <v>593</v>
      </c>
      <c r="D10" s="6"/>
      <c r="E10" s="7">
        <f t="shared" si="0"/>
        <v>25</v>
      </c>
      <c r="F10" s="7">
        <f t="shared" ref="F10:G10" si="13">IF(L10="-", 0, IF(L10=20, 25, IF(L10&gt;=15, 20, IF(L10&gt;=10, 10, IF(L10&gt;=5, 5, 0)))))</f>
        <v>20</v>
      </c>
      <c r="G10" s="7">
        <f t="shared" si="13"/>
        <v>20</v>
      </c>
      <c r="H10" s="7">
        <f t="shared" si="2"/>
        <v>15</v>
      </c>
      <c r="I10" s="8">
        <f t="shared" si="3"/>
        <v>80</v>
      </c>
      <c r="J10" s="7"/>
      <c r="K10">
        <f t="shared" si="4"/>
        <v>20</v>
      </c>
      <c r="L10">
        <v>19</v>
      </c>
      <c r="M10">
        <v>15</v>
      </c>
      <c r="N10">
        <v>11</v>
      </c>
      <c r="O10">
        <f t="shared" si="5"/>
        <v>0</v>
      </c>
      <c r="P10">
        <f t="shared" si="6"/>
        <v>0</v>
      </c>
      <c r="Q10" t="s">
        <v>12</v>
      </c>
      <c r="R10" t="s">
        <v>13</v>
      </c>
      <c r="S10" t="s">
        <v>13</v>
      </c>
      <c r="T10" t="s">
        <v>13</v>
      </c>
      <c r="U10" t="s">
        <v>13</v>
      </c>
      <c r="V10" t="s">
        <v>13</v>
      </c>
      <c r="W10" t="s">
        <v>13</v>
      </c>
      <c r="X10" t="s">
        <v>13</v>
      </c>
      <c r="Y10" t="s">
        <v>13</v>
      </c>
      <c r="Z10" t="s">
        <v>13</v>
      </c>
      <c r="AA10" t="s">
        <v>13</v>
      </c>
      <c r="AB10" t="s">
        <v>13</v>
      </c>
      <c r="AC10" t="s">
        <v>13</v>
      </c>
      <c r="AD10" t="s">
        <v>13</v>
      </c>
      <c r="AE10" t="s">
        <v>13</v>
      </c>
      <c r="AF10" t="s">
        <v>13</v>
      </c>
      <c r="AG10" t="s">
        <v>13</v>
      </c>
      <c r="AH10" t="s">
        <v>13</v>
      </c>
      <c r="AI10" t="s">
        <v>13</v>
      </c>
      <c r="AJ10" t="s">
        <v>13</v>
      </c>
      <c r="AK10" t="s">
        <v>13</v>
      </c>
      <c r="AL10" t="s">
        <v>12</v>
      </c>
      <c r="AM10" t="s">
        <v>13</v>
      </c>
      <c r="AN10" t="s">
        <v>13</v>
      </c>
      <c r="AO10" t="s">
        <v>13</v>
      </c>
      <c r="AP10" t="s">
        <v>13</v>
      </c>
      <c r="AQ10" t="s">
        <v>13</v>
      </c>
      <c r="AR10" t="s">
        <v>13</v>
      </c>
      <c r="AS10" t="s">
        <v>13</v>
      </c>
      <c r="AT10" t="s">
        <v>13</v>
      </c>
      <c r="AU10" t="s">
        <v>13</v>
      </c>
      <c r="AV10" t="s">
        <v>13</v>
      </c>
      <c r="AW10" t="s">
        <v>13</v>
      </c>
      <c r="AX10" t="s">
        <v>13</v>
      </c>
      <c r="AY10" t="s">
        <v>13</v>
      </c>
      <c r="AZ10" t="s">
        <v>13</v>
      </c>
      <c r="BA10" t="s">
        <v>13</v>
      </c>
      <c r="BB10" t="s">
        <v>13</v>
      </c>
      <c r="BC10" t="s">
        <v>13</v>
      </c>
      <c r="BD10" t="s">
        <v>13</v>
      </c>
      <c r="BE10" t="s">
        <v>13</v>
      </c>
      <c r="BF10" t="s">
        <v>17</v>
      </c>
      <c r="BG10" t="s">
        <v>12</v>
      </c>
      <c r="BH10" t="s">
        <v>13</v>
      </c>
      <c r="BI10" t="s">
        <v>13</v>
      </c>
      <c r="BJ10" t="s">
        <v>13</v>
      </c>
      <c r="BK10" t="s">
        <v>13</v>
      </c>
      <c r="BL10" t="s">
        <v>13</v>
      </c>
      <c r="BM10" t="s">
        <v>13</v>
      </c>
      <c r="BN10" t="s">
        <v>13</v>
      </c>
      <c r="BO10" t="s">
        <v>13</v>
      </c>
      <c r="BP10" t="s">
        <v>87</v>
      </c>
      <c r="BQ10" t="s">
        <v>87</v>
      </c>
      <c r="BR10" t="s">
        <v>87</v>
      </c>
      <c r="BS10" t="s">
        <v>87</v>
      </c>
      <c r="BT10" t="s">
        <v>87</v>
      </c>
      <c r="BU10" t="s">
        <v>13</v>
      </c>
      <c r="BV10" t="s">
        <v>13</v>
      </c>
      <c r="BW10" t="s">
        <v>13</v>
      </c>
      <c r="BX10" t="s">
        <v>13</v>
      </c>
      <c r="BY10" t="s">
        <v>13</v>
      </c>
      <c r="BZ10" t="s">
        <v>13</v>
      </c>
      <c r="CA10" t="s">
        <v>13</v>
      </c>
      <c r="CB10" t="s">
        <v>12</v>
      </c>
      <c r="CC10" t="s">
        <v>13</v>
      </c>
      <c r="CD10" t="s">
        <v>13</v>
      </c>
      <c r="CE10" t="s">
        <v>13</v>
      </c>
      <c r="CF10" t="s">
        <v>13</v>
      </c>
      <c r="CG10" t="s">
        <v>13</v>
      </c>
      <c r="CH10" t="s">
        <v>13</v>
      </c>
      <c r="CI10" t="s">
        <v>13</v>
      </c>
      <c r="CJ10" t="s">
        <v>13</v>
      </c>
      <c r="CK10" t="s">
        <v>13</v>
      </c>
      <c r="CL10" t="s">
        <v>13</v>
      </c>
      <c r="CM10" t="s">
        <v>87</v>
      </c>
      <c r="CN10" t="s">
        <v>13</v>
      </c>
      <c r="CO10" t="s">
        <v>87</v>
      </c>
      <c r="CP10" t="s">
        <v>87</v>
      </c>
      <c r="CQ10" t="s">
        <v>87</v>
      </c>
      <c r="CR10" t="s">
        <v>87</v>
      </c>
      <c r="CS10" t="s">
        <v>87</v>
      </c>
      <c r="CT10" t="s">
        <v>87</v>
      </c>
      <c r="CU10" t="s">
        <v>87</v>
      </c>
      <c r="CV10" t="s">
        <v>87</v>
      </c>
    </row>
    <row r="11" spans="1:100" ht="12.75" customHeight="1" x14ac:dyDescent="0.2">
      <c r="A11" s="6" t="s">
        <v>602</v>
      </c>
      <c r="B11" s="6" t="s">
        <v>413</v>
      </c>
      <c r="C11" s="6" t="s">
        <v>414</v>
      </c>
      <c r="D11" s="6"/>
      <c r="E11" s="7">
        <f t="shared" si="0"/>
        <v>25</v>
      </c>
      <c r="F11" s="7">
        <f t="shared" ref="F11:G11" si="14">IF(L11="-", 0, IF(L11=20, 25, IF(L11&gt;=15, 20, IF(L11&gt;=10, 10, IF(L11&gt;=5, 5, 0)))))</f>
        <v>20</v>
      </c>
      <c r="G11" s="7">
        <f t="shared" si="14"/>
        <v>25</v>
      </c>
      <c r="H11" s="7">
        <f t="shared" si="2"/>
        <v>10</v>
      </c>
      <c r="I11" s="8">
        <f t="shared" si="3"/>
        <v>80</v>
      </c>
      <c r="J11" s="7"/>
      <c r="K11">
        <f t="shared" si="4"/>
        <v>20</v>
      </c>
      <c r="L11">
        <v>18</v>
      </c>
      <c r="M11">
        <v>20</v>
      </c>
      <c r="N11">
        <v>11</v>
      </c>
      <c r="O11">
        <f t="shared" si="5"/>
        <v>1</v>
      </c>
      <c r="P11">
        <f t="shared" si="6"/>
        <v>0</v>
      </c>
      <c r="Q11" t="s">
        <v>12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  <c r="X11" t="s">
        <v>13</v>
      </c>
      <c r="Y11" t="s">
        <v>13</v>
      </c>
      <c r="Z11" t="s">
        <v>13</v>
      </c>
      <c r="AA11" t="s">
        <v>13</v>
      </c>
      <c r="AB11" t="s">
        <v>13</v>
      </c>
      <c r="AC11" t="s">
        <v>13</v>
      </c>
      <c r="AD11" t="s">
        <v>13</v>
      </c>
      <c r="AE11" t="s">
        <v>13</v>
      </c>
      <c r="AF11" t="s">
        <v>13</v>
      </c>
      <c r="AG11" t="s">
        <v>13</v>
      </c>
      <c r="AH11" t="s">
        <v>13</v>
      </c>
      <c r="AI11" t="s">
        <v>13</v>
      </c>
      <c r="AJ11" t="s">
        <v>13</v>
      </c>
      <c r="AK11" t="s">
        <v>13</v>
      </c>
      <c r="AL11" t="s">
        <v>12</v>
      </c>
      <c r="AM11" t="s">
        <v>13</v>
      </c>
      <c r="AN11" t="s">
        <v>13</v>
      </c>
      <c r="AO11" t="s">
        <v>13</v>
      </c>
      <c r="AP11" t="s">
        <v>13</v>
      </c>
      <c r="AQ11" t="s">
        <v>13</v>
      </c>
      <c r="AR11" t="s">
        <v>13</v>
      </c>
      <c r="AS11" t="s">
        <v>13</v>
      </c>
      <c r="AT11" t="s">
        <v>13</v>
      </c>
      <c r="AU11" t="s">
        <v>13</v>
      </c>
      <c r="AV11" t="s">
        <v>13</v>
      </c>
      <c r="AW11" t="s">
        <v>13</v>
      </c>
      <c r="AX11" t="s">
        <v>13</v>
      </c>
      <c r="AY11" t="s">
        <v>13</v>
      </c>
      <c r="AZ11" t="s">
        <v>13</v>
      </c>
      <c r="BA11" t="s">
        <v>13</v>
      </c>
      <c r="BB11" t="s">
        <v>13</v>
      </c>
      <c r="BC11" t="s">
        <v>13</v>
      </c>
      <c r="BD11" t="s">
        <v>13</v>
      </c>
      <c r="BE11" t="s">
        <v>87</v>
      </c>
      <c r="BF11" t="s">
        <v>87</v>
      </c>
      <c r="BG11" t="s">
        <v>12</v>
      </c>
      <c r="BH11" t="s">
        <v>13</v>
      </c>
      <c r="BI11" t="s">
        <v>13</v>
      </c>
      <c r="BJ11" t="s">
        <v>13</v>
      </c>
      <c r="BK11" t="s">
        <v>13</v>
      </c>
      <c r="BL11" t="s">
        <v>13</v>
      </c>
      <c r="BM11" t="s">
        <v>13</v>
      </c>
      <c r="BN11" t="s">
        <v>13</v>
      </c>
      <c r="BO11" t="s">
        <v>13</v>
      </c>
      <c r="BP11" t="s">
        <v>13</v>
      </c>
      <c r="BQ11" t="s">
        <v>13</v>
      </c>
      <c r="BR11" t="s">
        <v>13</v>
      </c>
      <c r="BS11" t="s">
        <v>13</v>
      </c>
      <c r="BT11" t="s">
        <v>13</v>
      </c>
      <c r="BU11" t="s">
        <v>13</v>
      </c>
      <c r="BV11" t="s">
        <v>13</v>
      </c>
      <c r="BW11" t="s">
        <v>13</v>
      </c>
      <c r="BX11" t="s">
        <v>13</v>
      </c>
      <c r="BY11" t="s">
        <v>13</v>
      </c>
      <c r="BZ11" t="s">
        <v>13</v>
      </c>
      <c r="CA11" t="s">
        <v>13</v>
      </c>
      <c r="CB11" t="s">
        <v>12</v>
      </c>
      <c r="CC11" t="s">
        <v>13</v>
      </c>
      <c r="CD11" t="s">
        <v>13</v>
      </c>
      <c r="CE11" t="s">
        <v>13</v>
      </c>
      <c r="CF11" t="s">
        <v>13</v>
      </c>
      <c r="CG11" t="s">
        <v>13</v>
      </c>
      <c r="CH11" t="s">
        <v>13</v>
      </c>
      <c r="CI11" t="s">
        <v>13</v>
      </c>
      <c r="CJ11" t="s">
        <v>13</v>
      </c>
      <c r="CK11" t="s">
        <v>13</v>
      </c>
      <c r="CL11" t="s">
        <v>96</v>
      </c>
      <c r="CM11" t="s">
        <v>87</v>
      </c>
      <c r="CN11" t="s">
        <v>13</v>
      </c>
      <c r="CO11" t="s">
        <v>87</v>
      </c>
      <c r="CP11" t="s">
        <v>13</v>
      </c>
      <c r="CQ11" t="s">
        <v>87</v>
      </c>
      <c r="CR11" t="s">
        <v>87</v>
      </c>
      <c r="CS11" t="s">
        <v>87</v>
      </c>
      <c r="CT11" t="s">
        <v>87</v>
      </c>
      <c r="CU11" t="s">
        <v>87</v>
      </c>
      <c r="CV11" t="s">
        <v>87</v>
      </c>
    </row>
    <row r="12" spans="1:100" ht="12.75" customHeight="1" x14ac:dyDescent="0.2">
      <c r="A12" s="6" t="s">
        <v>603</v>
      </c>
      <c r="B12" s="14" t="s">
        <v>410</v>
      </c>
      <c r="C12" s="6" t="s">
        <v>593</v>
      </c>
      <c r="D12" s="6"/>
      <c r="E12" s="7">
        <f t="shared" si="0"/>
        <v>15</v>
      </c>
      <c r="F12" s="7">
        <f t="shared" ref="F12:G12" si="15">IF(L12="-", 0, IF(L12=20, 25, IF(L12&gt;=15, 20, IF(L12&gt;=10, 10, IF(L12&gt;=5, 5, 0)))))</f>
        <v>20</v>
      </c>
      <c r="G12" s="7">
        <f t="shared" si="15"/>
        <v>25</v>
      </c>
      <c r="H12" s="7">
        <f t="shared" si="2"/>
        <v>20</v>
      </c>
      <c r="I12" s="8">
        <f t="shared" si="3"/>
        <v>80</v>
      </c>
      <c r="J12" s="7"/>
      <c r="K12">
        <f t="shared" si="4"/>
        <v>11</v>
      </c>
      <c r="L12">
        <v>19</v>
      </c>
      <c r="M12">
        <v>20</v>
      </c>
      <c r="N12">
        <v>15</v>
      </c>
      <c r="O12">
        <f t="shared" si="5"/>
        <v>0</v>
      </c>
      <c r="P12">
        <f t="shared" si="6"/>
        <v>0</v>
      </c>
      <c r="Q12" t="s">
        <v>12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  <c r="X12" t="s">
        <v>13</v>
      </c>
      <c r="Y12" t="s">
        <v>13</v>
      </c>
      <c r="Z12" t="s">
        <v>13</v>
      </c>
      <c r="AA12" t="s">
        <v>13</v>
      </c>
      <c r="AB12" t="s">
        <v>87</v>
      </c>
      <c r="AC12" t="s">
        <v>87</v>
      </c>
      <c r="AD12" t="s">
        <v>87</v>
      </c>
      <c r="AE12" t="s">
        <v>87</v>
      </c>
      <c r="AF12" t="s">
        <v>87</v>
      </c>
      <c r="AG12" t="s">
        <v>13</v>
      </c>
      <c r="AH12" t="s">
        <v>87</v>
      </c>
      <c r="AI12" t="s">
        <v>87</v>
      </c>
      <c r="AJ12" t="s">
        <v>87</v>
      </c>
      <c r="AK12" t="s">
        <v>87</v>
      </c>
      <c r="AL12" t="s">
        <v>12</v>
      </c>
      <c r="AM12" t="s">
        <v>13</v>
      </c>
      <c r="AN12" t="s">
        <v>13</v>
      </c>
      <c r="AO12" t="s">
        <v>13</v>
      </c>
      <c r="AP12" t="s">
        <v>13</v>
      </c>
      <c r="AQ12" t="s">
        <v>13</v>
      </c>
      <c r="AR12" t="s">
        <v>13</v>
      </c>
      <c r="AS12" t="s">
        <v>13</v>
      </c>
      <c r="AT12" t="s">
        <v>13</v>
      </c>
      <c r="AU12" t="s">
        <v>13</v>
      </c>
      <c r="AV12" t="s">
        <v>13</v>
      </c>
      <c r="AW12" t="s">
        <v>13</v>
      </c>
      <c r="AX12" t="s">
        <v>13</v>
      </c>
      <c r="AY12" t="s">
        <v>13</v>
      </c>
      <c r="AZ12" t="s">
        <v>13</v>
      </c>
      <c r="BA12" t="s">
        <v>13</v>
      </c>
      <c r="BB12" t="s">
        <v>13</v>
      </c>
      <c r="BC12" t="s">
        <v>13</v>
      </c>
      <c r="BD12" t="s">
        <v>13</v>
      </c>
      <c r="BE12" t="s">
        <v>13</v>
      </c>
      <c r="BF12" t="s">
        <v>87</v>
      </c>
      <c r="BG12" t="s">
        <v>12</v>
      </c>
      <c r="BH12" t="s">
        <v>13</v>
      </c>
      <c r="BI12" t="s">
        <v>13</v>
      </c>
      <c r="BJ12" t="s">
        <v>13</v>
      </c>
      <c r="BK12" t="s">
        <v>13</v>
      </c>
      <c r="BL12" t="s">
        <v>13</v>
      </c>
      <c r="BM12" t="s">
        <v>13</v>
      </c>
      <c r="BN12" t="s">
        <v>13</v>
      </c>
      <c r="BO12" t="s">
        <v>13</v>
      </c>
      <c r="BP12" t="s">
        <v>13</v>
      </c>
      <c r="BQ12" t="s">
        <v>13</v>
      </c>
      <c r="BR12" t="s">
        <v>13</v>
      </c>
      <c r="BS12" t="s">
        <v>13</v>
      </c>
      <c r="BT12" t="s">
        <v>13</v>
      </c>
      <c r="BU12" t="s">
        <v>13</v>
      </c>
      <c r="BV12" t="s">
        <v>13</v>
      </c>
      <c r="BW12" t="s">
        <v>13</v>
      </c>
      <c r="BX12" t="s">
        <v>13</v>
      </c>
      <c r="BY12" t="s">
        <v>13</v>
      </c>
      <c r="BZ12" t="s">
        <v>13</v>
      </c>
      <c r="CA12" t="s">
        <v>13</v>
      </c>
      <c r="CB12" t="s">
        <v>12</v>
      </c>
      <c r="CC12" t="s">
        <v>13</v>
      </c>
      <c r="CD12" t="s">
        <v>13</v>
      </c>
      <c r="CE12" t="s">
        <v>13</v>
      </c>
      <c r="CF12" t="s">
        <v>13</v>
      </c>
      <c r="CG12" t="s">
        <v>13</v>
      </c>
      <c r="CH12" t="s">
        <v>13</v>
      </c>
      <c r="CI12" t="s">
        <v>13</v>
      </c>
      <c r="CJ12" t="s">
        <v>13</v>
      </c>
      <c r="CK12" t="s">
        <v>13</v>
      </c>
      <c r="CL12" t="s">
        <v>13</v>
      </c>
      <c r="CM12" t="s">
        <v>13</v>
      </c>
      <c r="CN12" t="s">
        <v>13</v>
      </c>
      <c r="CO12" t="s">
        <v>87</v>
      </c>
      <c r="CP12" t="s">
        <v>87</v>
      </c>
      <c r="CQ12" t="s">
        <v>13</v>
      </c>
      <c r="CR12" t="s">
        <v>87</v>
      </c>
      <c r="CS12" t="s">
        <v>87</v>
      </c>
      <c r="CT12" t="s">
        <v>87</v>
      </c>
      <c r="CU12" t="s">
        <v>13</v>
      </c>
      <c r="CV12" t="s">
        <v>13</v>
      </c>
    </row>
    <row r="13" spans="1:100" ht="16.5" customHeight="1" x14ac:dyDescent="0.2">
      <c r="A13" s="6" t="s">
        <v>604</v>
      </c>
      <c r="B13" s="6" t="s">
        <v>43</v>
      </c>
      <c r="C13" s="6" t="s">
        <v>44</v>
      </c>
      <c r="D13" s="6"/>
      <c r="E13" s="7">
        <f t="shared" si="0"/>
        <v>15</v>
      </c>
      <c r="F13" s="7">
        <f t="shared" ref="F13:G13" si="16">IF(L13="-", 0, IF(L13=20, 25, IF(L13&gt;=15, 20, IF(L13&gt;=10, 10, IF(L13&gt;=5, 5, 0)))))</f>
        <v>25</v>
      </c>
      <c r="G13" s="7">
        <f t="shared" si="16"/>
        <v>20</v>
      </c>
      <c r="H13" s="7">
        <f t="shared" si="2"/>
        <v>20</v>
      </c>
      <c r="I13" s="8">
        <f t="shared" si="3"/>
        <v>80</v>
      </c>
      <c r="J13" s="7"/>
      <c r="K13">
        <f t="shared" si="4"/>
        <v>10</v>
      </c>
      <c r="L13">
        <v>20</v>
      </c>
      <c r="M13">
        <v>15</v>
      </c>
      <c r="N13">
        <v>15</v>
      </c>
      <c r="O13">
        <f t="shared" si="5"/>
        <v>0</v>
      </c>
      <c r="P13">
        <f t="shared" si="6"/>
        <v>0</v>
      </c>
      <c r="Q13" t="s">
        <v>12</v>
      </c>
      <c r="R13" t="s">
        <v>13</v>
      </c>
      <c r="S13" t="s">
        <v>13</v>
      </c>
      <c r="T13" t="s">
        <v>13</v>
      </c>
      <c r="U13" t="s">
        <v>13</v>
      </c>
      <c r="V13" t="s">
        <v>13</v>
      </c>
      <c r="W13" t="s">
        <v>13</v>
      </c>
      <c r="X13" t="s">
        <v>13</v>
      </c>
      <c r="Y13" t="s">
        <v>13</v>
      </c>
      <c r="Z13" t="s">
        <v>13</v>
      </c>
      <c r="AA13" t="s">
        <v>13</v>
      </c>
      <c r="AB13" t="s">
        <v>87</v>
      </c>
      <c r="AC13" t="s">
        <v>87</v>
      </c>
      <c r="AD13" t="s">
        <v>87</v>
      </c>
      <c r="AE13" t="s">
        <v>87</v>
      </c>
      <c r="AF13" t="s">
        <v>87</v>
      </c>
      <c r="AG13" t="s">
        <v>87</v>
      </c>
      <c r="AH13" t="s">
        <v>87</v>
      </c>
      <c r="AI13" t="s">
        <v>87</v>
      </c>
      <c r="AJ13" t="s">
        <v>87</v>
      </c>
      <c r="AK13" t="s">
        <v>87</v>
      </c>
      <c r="AL13" t="s">
        <v>12</v>
      </c>
      <c r="AM13" t="s">
        <v>13</v>
      </c>
      <c r="AN13" t="s">
        <v>13</v>
      </c>
      <c r="AO13" t="s">
        <v>13</v>
      </c>
      <c r="AP13" t="s">
        <v>13</v>
      </c>
      <c r="AQ13" t="s">
        <v>13</v>
      </c>
      <c r="AR13" t="s">
        <v>13</v>
      </c>
      <c r="AS13" t="s">
        <v>13</v>
      </c>
      <c r="AT13" t="s">
        <v>13</v>
      </c>
      <c r="AU13" t="s">
        <v>13</v>
      </c>
      <c r="AV13" t="s">
        <v>13</v>
      </c>
      <c r="AW13" t="s">
        <v>13</v>
      </c>
      <c r="AX13" t="s">
        <v>13</v>
      </c>
      <c r="AY13" t="s">
        <v>13</v>
      </c>
      <c r="AZ13" t="s">
        <v>13</v>
      </c>
      <c r="BA13" t="s">
        <v>13</v>
      </c>
      <c r="BB13" t="s">
        <v>13</v>
      </c>
      <c r="BC13" t="s">
        <v>13</v>
      </c>
      <c r="BD13" t="s">
        <v>13</v>
      </c>
      <c r="BE13" t="s">
        <v>13</v>
      </c>
      <c r="BF13" t="s">
        <v>13</v>
      </c>
      <c r="BG13" t="s">
        <v>12</v>
      </c>
      <c r="BH13" t="s">
        <v>13</v>
      </c>
      <c r="BI13" t="s">
        <v>13</v>
      </c>
      <c r="BJ13" t="s">
        <v>13</v>
      </c>
      <c r="BK13" t="s">
        <v>13</v>
      </c>
      <c r="BL13" t="s">
        <v>13</v>
      </c>
      <c r="BM13" t="s">
        <v>13</v>
      </c>
      <c r="BN13" t="s">
        <v>13</v>
      </c>
      <c r="BO13" t="s">
        <v>13</v>
      </c>
      <c r="BP13" t="s">
        <v>87</v>
      </c>
      <c r="BQ13" t="s">
        <v>87</v>
      </c>
      <c r="BR13" t="s">
        <v>87</v>
      </c>
      <c r="BS13" t="s">
        <v>87</v>
      </c>
      <c r="BT13" t="s">
        <v>87</v>
      </c>
      <c r="BU13" t="s">
        <v>13</v>
      </c>
      <c r="BV13" t="s">
        <v>13</v>
      </c>
      <c r="BW13" t="s">
        <v>13</v>
      </c>
      <c r="BX13" t="s">
        <v>13</v>
      </c>
      <c r="BY13" t="s">
        <v>13</v>
      </c>
      <c r="BZ13" t="s">
        <v>13</v>
      </c>
      <c r="CA13" t="s">
        <v>13</v>
      </c>
      <c r="CB13" t="s">
        <v>12</v>
      </c>
      <c r="CC13" t="s">
        <v>13</v>
      </c>
      <c r="CD13" t="s">
        <v>13</v>
      </c>
      <c r="CE13" t="s">
        <v>13</v>
      </c>
      <c r="CF13" t="s">
        <v>13</v>
      </c>
      <c r="CG13" t="s">
        <v>13</v>
      </c>
      <c r="CH13" t="s">
        <v>13</v>
      </c>
      <c r="CI13" t="s">
        <v>13</v>
      </c>
      <c r="CJ13" t="s">
        <v>13</v>
      </c>
      <c r="CK13" t="s">
        <v>13</v>
      </c>
      <c r="CL13" t="s">
        <v>13</v>
      </c>
      <c r="CM13" t="s">
        <v>13</v>
      </c>
      <c r="CN13" t="s">
        <v>13</v>
      </c>
      <c r="CO13" t="s">
        <v>87</v>
      </c>
      <c r="CP13" t="s">
        <v>87</v>
      </c>
      <c r="CQ13" t="s">
        <v>13</v>
      </c>
      <c r="CR13" t="s">
        <v>87</v>
      </c>
      <c r="CS13" t="s">
        <v>87</v>
      </c>
      <c r="CT13" t="s">
        <v>87</v>
      </c>
      <c r="CU13" t="s">
        <v>13</v>
      </c>
      <c r="CV13" t="s">
        <v>13</v>
      </c>
    </row>
    <row r="14" spans="1:100" ht="12.75" customHeight="1" x14ac:dyDescent="0.2">
      <c r="A14" s="6" t="s">
        <v>605</v>
      </c>
      <c r="B14" s="6" t="s">
        <v>606</v>
      </c>
      <c r="C14" s="13"/>
      <c r="D14" s="6"/>
      <c r="E14" s="7">
        <f t="shared" si="0"/>
        <v>15</v>
      </c>
      <c r="F14" s="7">
        <f t="shared" ref="F14:G14" si="17">IF(L14="-", 0, IF(L14=20, 25, IF(L14&gt;=15, 20, IF(L14&gt;=10, 10, IF(L14&gt;=5, 5, 0)))))</f>
        <v>25</v>
      </c>
      <c r="G14" s="7">
        <f t="shared" si="17"/>
        <v>25</v>
      </c>
      <c r="H14" s="7">
        <f t="shared" si="2"/>
        <v>15</v>
      </c>
      <c r="I14" s="8">
        <f t="shared" si="3"/>
        <v>80</v>
      </c>
      <c r="J14" s="7"/>
      <c r="K14">
        <f t="shared" si="4"/>
        <v>10</v>
      </c>
      <c r="L14">
        <v>20</v>
      </c>
      <c r="M14">
        <v>20</v>
      </c>
      <c r="N14">
        <v>11</v>
      </c>
      <c r="O14">
        <f t="shared" si="5"/>
        <v>0</v>
      </c>
      <c r="P14">
        <f t="shared" si="6"/>
        <v>0</v>
      </c>
      <c r="Q14" t="s">
        <v>12</v>
      </c>
      <c r="R14" t="s">
        <v>13</v>
      </c>
      <c r="S14" t="s">
        <v>13</v>
      </c>
      <c r="T14" t="s">
        <v>13</v>
      </c>
      <c r="U14" t="s">
        <v>13</v>
      </c>
      <c r="V14" t="s">
        <v>13</v>
      </c>
      <c r="W14" t="s">
        <v>13</v>
      </c>
      <c r="X14" t="s">
        <v>13</v>
      </c>
      <c r="Y14" t="s">
        <v>13</v>
      </c>
      <c r="Z14" t="s">
        <v>13</v>
      </c>
      <c r="AA14" t="s">
        <v>13</v>
      </c>
      <c r="AB14" t="s">
        <v>87</v>
      </c>
      <c r="AC14" t="s">
        <v>87</v>
      </c>
      <c r="AD14" t="s">
        <v>87</v>
      </c>
      <c r="AE14" t="s">
        <v>87</v>
      </c>
      <c r="AF14" t="s">
        <v>87</v>
      </c>
      <c r="AG14" t="s">
        <v>87</v>
      </c>
      <c r="AH14" t="s">
        <v>87</v>
      </c>
      <c r="AI14" t="s">
        <v>87</v>
      </c>
      <c r="AJ14" t="s">
        <v>87</v>
      </c>
      <c r="AK14" t="s">
        <v>87</v>
      </c>
      <c r="AL14" t="s">
        <v>12</v>
      </c>
      <c r="AM14" t="s">
        <v>13</v>
      </c>
      <c r="AN14" t="s">
        <v>13</v>
      </c>
      <c r="AO14" t="s">
        <v>13</v>
      </c>
      <c r="AP14" t="s">
        <v>13</v>
      </c>
      <c r="AQ14" t="s">
        <v>13</v>
      </c>
      <c r="AR14" t="s">
        <v>13</v>
      </c>
      <c r="AS14" t="s">
        <v>13</v>
      </c>
      <c r="AT14" t="s">
        <v>13</v>
      </c>
      <c r="AU14" t="s">
        <v>13</v>
      </c>
      <c r="AV14" t="s">
        <v>13</v>
      </c>
      <c r="AW14" t="s">
        <v>13</v>
      </c>
      <c r="AX14" t="s">
        <v>13</v>
      </c>
      <c r="AY14" t="s">
        <v>13</v>
      </c>
      <c r="AZ14" t="s">
        <v>13</v>
      </c>
      <c r="BA14" t="s">
        <v>13</v>
      </c>
      <c r="BB14" t="s">
        <v>13</v>
      </c>
      <c r="BC14" t="s">
        <v>13</v>
      </c>
      <c r="BD14" t="s">
        <v>13</v>
      </c>
      <c r="BE14" t="s">
        <v>13</v>
      </c>
      <c r="BF14" t="s">
        <v>13</v>
      </c>
      <c r="BG14" t="s">
        <v>12</v>
      </c>
      <c r="BH14" t="s">
        <v>13</v>
      </c>
      <c r="BI14" t="s">
        <v>13</v>
      </c>
      <c r="BJ14" t="s">
        <v>13</v>
      </c>
      <c r="BK14" t="s">
        <v>13</v>
      </c>
      <c r="BL14" t="s">
        <v>13</v>
      </c>
      <c r="BM14" t="s">
        <v>13</v>
      </c>
      <c r="BN14" t="s">
        <v>13</v>
      </c>
      <c r="BO14" t="s">
        <v>13</v>
      </c>
      <c r="BP14" t="s">
        <v>13</v>
      </c>
      <c r="BQ14" t="s">
        <v>13</v>
      </c>
      <c r="BR14" t="s">
        <v>13</v>
      </c>
      <c r="BS14" t="s">
        <v>13</v>
      </c>
      <c r="BT14" t="s">
        <v>13</v>
      </c>
      <c r="BU14" t="s">
        <v>13</v>
      </c>
      <c r="BV14" t="s">
        <v>13</v>
      </c>
      <c r="BW14" t="s">
        <v>13</v>
      </c>
      <c r="BX14" t="s">
        <v>13</v>
      </c>
      <c r="BY14" t="s">
        <v>13</v>
      </c>
      <c r="BZ14" t="s">
        <v>13</v>
      </c>
      <c r="CA14" t="s">
        <v>13</v>
      </c>
      <c r="CB14" t="s">
        <v>12</v>
      </c>
      <c r="CC14" t="s">
        <v>13</v>
      </c>
      <c r="CD14" t="s">
        <v>13</v>
      </c>
      <c r="CE14" t="s">
        <v>13</v>
      </c>
      <c r="CF14" t="s">
        <v>13</v>
      </c>
      <c r="CG14" t="s">
        <v>13</v>
      </c>
      <c r="CH14" t="s">
        <v>13</v>
      </c>
      <c r="CI14" t="s">
        <v>13</v>
      </c>
      <c r="CJ14" t="s">
        <v>13</v>
      </c>
      <c r="CK14" t="s">
        <v>13</v>
      </c>
      <c r="CL14" t="s">
        <v>13</v>
      </c>
      <c r="CM14" t="s">
        <v>13</v>
      </c>
      <c r="CN14" t="s">
        <v>87</v>
      </c>
      <c r="CO14" t="s">
        <v>87</v>
      </c>
      <c r="CP14" t="s">
        <v>87</v>
      </c>
      <c r="CQ14" t="s">
        <v>87</v>
      </c>
      <c r="CR14" t="s">
        <v>87</v>
      </c>
      <c r="CS14" t="s">
        <v>87</v>
      </c>
      <c r="CT14" t="s">
        <v>87</v>
      </c>
      <c r="CU14" t="s">
        <v>87</v>
      </c>
      <c r="CV14" t="s">
        <v>87</v>
      </c>
    </row>
    <row r="15" spans="1:100" ht="12.75" customHeight="1" x14ac:dyDescent="0.2">
      <c r="A15" s="6" t="s">
        <v>607</v>
      </c>
      <c r="B15" s="14" t="s">
        <v>405</v>
      </c>
      <c r="C15" s="6" t="s">
        <v>408</v>
      </c>
      <c r="D15" s="6" t="s">
        <v>482</v>
      </c>
      <c r="E15" s="7">
        <f t="shared" si="0"/>
        <v>5</v>
      </c>
      <c r="F15" s="7">
        <f t="shared" ref="F15:G15" si="18">IF(L15="-", 0, IF(L15=20, 25, IF(L15&gt;=15, 20, IF(L15&gt;=10, 10, IF(L15&gt;=5, 5, 0)))))</f>
        <v>25</v>
      </c>
      <c r="G15" s="7">
        <f t="shared" si="18"/>
        <v>20</v>
      </c>
      <c r="H15" s="7">
        <f t="shared" si="2"/>
        <v>25</v>
      </c>
      <c r="I15" s="8">
        <f t="shared" si="3"/>
        <v>75</v>
      </c>
      <c r="J15" s="7"/>
      <c r="K15">
        <f t="shared" si="4"/>
        <v>7</v>
      </c>
      <c r="L15">
        <v>20</v>
      </c>
      <c r="M15">
        <v>19</v>
      </c>
      <c r="N15">
        <v>20</v>
      </c>
      <c r="O15">
        <f t="shared" si="5"/>
        <v>0</v>
      </c>
      <c r="P15">
        <f t="shared" si="6"/>
        <v>10</v>
      </c>
      <c r="Q15" t="s">
        <v>12</v>
      </c>
      <c r="R15" t="s">
        <v>17</v>
      </c>
      <c r="S15" t="s">
        <v>17</v>
      </c>
      <c r="T15" t="s">
        <v>17</v>
      </c>
      <c r="U15" t="s">
        <v>13</v>
      </c>
      <c r="V15" t="s">
        <v>17</v>
      </c>
      <c r="W15" t="s">
        <v>13</v>
      </c>
      <c r="X15" t="s">
        <v>17</v>
      </c>
      <c r="Y15" t="s">
        <v>17</v>
      </c>
      <c r="Z15" t="s">
        <v>17</v>
      </c>
      <c r="AA15" t="s">
        <v>17</v>
      </c>
      <c r="AB15" t="s">
        <v>13</v>
      </c>
      <c r="AC15" t="s">
        <v>17</v>
      </c>
      <c r="AD15" t="s">
        <v>17</v>
      </c>
      <c r="AE15" t="s">
        <v>13</v>
      </c>
      <c r="AF15" t="s">
        <v>13</v>
      </c>
      <c r="AG15" t="s">
        <v>13</v>
      </c>
      <c r="AH15" t="s">
        <v>87</v>
      </c>
      <c r="AI15" t="s">
        <v>87</v>
      </c>
      <c r="AJ15" t="s">
        <v>87</v>
      </c>
      <c r="AK15" t="s">
        <v>13</v>
      </c>
      <c r="AL15" t="s">
        <v>12</v>
      </c>
      <c r="AM15" t="s">
        <v>13</v>
      </c>
      <c r="AN15" t="s">
        <v>13</v>
      </c>
      <c r="AO15" t="s">
        <v>13</v>
      </c>
      <c r="AP15" t="s">
        <v>13</v>
      </c>
      <c r="AQ15" t="s">
        <v>13</v>
      </c>
      <c r="AR15" t="s">
        <v>13</v>
      </c>
      <c r="AS15" t="s">
        <v>13</v>
      </c>
      <c r="AT15" t="s">
        <v>13</v>
      </c>
      <c r="AU15" t="s">
        <v>13</v>
      </c>
      <c r="AV15" t="s">
        <v>13</v>
      </c>
      <c r="AW15" t="s">
        <v>13</v>
      </c>
      <c r="AX15" t="s">
        <v>13</v>
      </c>
      <c r="AY15" t="s">
        <v>13</v>
      </c>
      <c r="AZ15" t="s">
        <v>13</v>
      </c>
      <c r="BA15" t="s">
        <v>13</v>
      </c>
      <c r="BB15" t="s">
        <v>13</v>
      </c>
      <c r="BC15" t="s">
        <v>13</v>
      </c>
      <c r="BD15" t="s">
        <v>13</v>
      </c>
      <c r="BE15" t="s">
        <v>13</v>
      </c>
      <c r="BF15" t="s">
        <v>13</v>
      </c>
      <c r="BG15" t="s">
        <v>12</v>
      </c>
      <c r="BH15" t="s">
        <v>13</v>
      </c>
      <c r="BI15" t="s">
        <v>13</v>
      </c>
      <c r="BJ15" t="s">
        <v>13</v>
      </c>
      <c r="BK15" t="s">
        <v>13</v>
      </c>
      <c r="BL15" t="s">
        <v>13</v>
      </c>
      <c r="BM15" t="s">
        <v>13</v>
      </c>
      <c r="BN15" t="s">
        <v>13</v>
      </c>
      <c r="BO15" t="s">
        <v>13</v>
      </c>
      <c r="BP15" t="s">
        <v>13</v>
      </c>
      <c r="BQ15" t="s">
        <v>13</v>
      </c>
      <c r="BR15" t="s">
        <v>13</v>
      </c>
      <c r="BS15" t="s">
        <v>13</v>
      </c>
      <c r="BT15" t="s">
        <v>87</v>
      </c>
      <c r="BU15" t="s">
        <v>13</v>
      </c>
      <c r="BV15" t="s">
        <v>13</v>
      </c>
      <c r="BW15" t="s">
        <v>13</v>
      </c>
      <c r="BX15" t="s">
        <v>13</v>
      </c>
      <c r="BY15" t="s">
        <v>13</v>
      </c>
      <c r="BZ15" t="s">
        <v>13</v>
      </c>
      <c r="CA15" t="s">
        <v>13</v>
      </c>
      <c r="CB15" t="s">
        <v>12</v>
      </c>
      <c r="CC15" t="s">
        <v>13</v>
      </c>
      <c r="CD15" t="s">
        <v>13</v>
      </c>
      <c r="CE15" t="s">
        <v>13</v>
      </c>
      <c r="CF15" t="s">
        <v>13</v>
      </c>
      <c r="CG15" t="s">
        <v>13</v>
      </c>
      <c r="CH15" t="s">
        <v>13</v>
      </c>
      <c r="CI15" t="s">
        <v>13</v>
      </c>
      <c r="CJ15" t="s">
        <v>13</v>
      </c>
      <c r="CK15" t="s">
        <v>13</v>
      </c>
      <c r="CL15" t="s">
        <v>13</v>
      </c>
      <c r="CM15" t="s">
        <v>13</v>
      </c>
      <c r="CN15" t="s">
        <v>13</v>
      </c>
      <c r="CO15" t="s">
        <v>13</v>
      </c>
      <c r="CP15" t="s">
        <v>13</v>
      </c>
      <c r="CQ15" t="s">
        <v>13</v>
      </c>
      <c r="CR15" t="s">
        <v>13</v>
      </c>
      <c r="CS15" t="s">
        <v>13</v>
      </c>
      <c r="CT15" t="s">
        <v>13</v>
      </c>
      <c r="CU15" t="s">
        <v>13</v>
      </c>
      <c r="CV15" t="s">
        <v>13</v>
      </c>
    </row>
    <row r="16" spans="1:100" ht="12.75" customHeight="1" x14ac:dyDescent="0.2">
      <c r="A16" s="26" t="s">
        <v>608</v>
      </c>
      <c r="B16" s="14" t="s">
        <v>405</v>
      </c>
      <c r="C16" s="26" t="s">
        <v>408</v>
      </c>
      <c r="D16" s="6" t="s">
        <v>406</v>
      </c>
      <c r="E16" s="7">
        <f t="shared" si="0"/>
        <v>0</v>
      </c>
      <c r="F16" s="7">
        <f t="shared" ref="F16:G16" si="19">IF(L16="-", 0, IF(L16=20, 25, IF(L16&gt;=15, 20, IF(L16&gt;=10, 10, IF(L16&gt;=5, 5, 0)))))</f>
        <v>25</v>
      </c>
      <c r="G16" s="7">
        <f t="shared" si="19"/>
        <v>25</v>
      </c>
      <c r="H16" s="7">
        <f t="shared" si="2"/>
        <v>25</v>
      </c>
      <c r="I16" s="8">
        <f t="shared" si="3"/>
        <v>75</v>
      </c>
      <c r="J16" s="7"/>
      <c r="K16">
        <f t="shared" si="4"/>
        <v>0</v>
      </c>
      <c r="L16">
        <v>20</v>
      </c>
      <c r="M16">
        <v>20</v>
      </c>
      <c r="N16">
        <v>20</v>
      </c>
      <c r="O16">
        <f t="shared" si="5"/>
        <v>0</v>
      </c>
      <c r="P16">
        <f t="shared" si="6"/>
        <v>10</v>
      </c>
      <c r="Q16" t="s">
        <v>12</v>
      </c>
      <c r="R16" t="s">
        <v>17</v>
      </c>
      <c r="S16" t="s">
        <v>17</v>
      </c>
      <c r="T16" t="s">
        <v>17</v>
      </c>
      <c r="U16" t="s">
        <v>17</v>
      </c>
      <c r="V16" t="s">
        <v>17</v>
      </c>
      <c r="W16" t="s">
        <v>17</v>
      </c>
      <c r="X16" t="s">
        <v>17</v>
      </c>
      <c r="Y16" t="s">
        <v>17</v>
      </c>
      <c r="Z16" t="s">
        <v>17</v>
      </c>
      <c r="AA16" t="s">
        <v>17</v>
      </c>
      <c r="AB16" t="s">
        <v>87</v>
      </c>
      <c r="AC16" t="s">
        <v>87</v>
      </c>
      <c r="AD16" t="s">
        <v>87</v>
      </c>
      <c r="AE16" t="s">
        <v>87</v>
      </c>
      <c r="AF16" t="s">
        <v>87</v>
      </c>
      <c r="AG16" t="s">
        <v>87</v>
      </c>
      <c r="AH16" t="s">
        <v>87</v>
      </c>
      <c r="AI16" t="s">
        <v>87</v>
      </c>
      <c r="AJ16" t="s">
        <v>87</v>
      </c>
      <c r="AK16" t="s">
        <v>87</v>
      </c>
      <c r="AL16" t="s">
        <v>12</v>
      </c>
      <c r="AM16" t="s">
        <v>13</v>
      </c>
      <c r="AN16" t="s">
        <v>13</v>
      </c>
      <c r="AO16" t="s">
        <v>13</v>
      </c>
      <c r="AP16" t="s">
        <v>13</v>
      </c>
      <c r="AQ16" t="s">
        <v>13</v>
      </c>
      <c r="AR16" t="s">
        <v>13</v>
      </c>
      <c r="AS16" t="s">
        <v>13</v>
      </c>
      <c r="AT16" t="s">
        <v>13</v>
      </c>
      <c r="AU16" t="s">
        <v>13</v>
      </c>
      <c r="AV16" t="s">
        <v>13</v>
      </c>
      <c r="AW16" t="s">
        <v>13</v>
      </c>
      <c r="AX16" t="s">
        <v>13</v>
      </c>
      <c r="AY16" t="s">
        <v>13</v>
      </c>
      <c r="AZ16" t="s">
        <v>13</v>
      </c>
      <c r="BA16" t="s">
        <v>13</v>
      </c>
      <c r="BB16" t="s">
        <v>13</v>
      </c>
      <c r="BC16" t="s">
        <v>13</v>
      </c>
      <c r="BD16" t="s">
        <v>13</v>
      </c>
      <c r="BE16" t="s">
        <v>13</v>
      </c>
      <c r="BF16" t="s">
        <v>13</v>
      </c>
      <c r="BG16" t="s">
        <v>12</v>
      </c>
      <c r="BH16" t="s">
        <v>13</v>
      </c>
      <c r="BI16" t="s">
        <v>13</v>
      </c>
      <c r="BJ16" t="s">
        <v>13</v>
      </c>
      <c r="BK16" t="s">
        <v>13</v>
      </c>
      <c r="BL16" t="s">
        <v>13</v>
      </c>
      <c r="BM16" t="s">
        <v>13</v>
      </c>
      <c r="BN16" t="s">
        <v>13</v>
      </c>
      <c r="BO16" t="s">
        <v>13</v>
      </c>
      <c r="BP16" t="s">
        <v>13</v>
      </c>
      <c r="BQ16" t="s">
        <v>13</v>
      </c>
      <c r="BR16" t="s">
        <v>13</v>
      </c>
      <c r="BS16" t="s">
        <v>13</v>
      </c>
      <c r="BT16" t="s">
        <v>13</v>
      </c>
      <c r="BU16" t="s">
        <v>13</v>
      </c>
      <c r="BV16" t="s">
        <v>13</v>
      </c>
      <c r="BW16" t="s">
        <v>13</v>
      </c>
      <c r="BX16" t="s">
        <v>13</v>
      </c>
      <c r="BY16" t="s">
        <v>13</v>
      </c>
      <c r="BZ16" t="s">
        <v>13</v>
      </c>
      <c r="CA16" t="s">
        <v>13</v>
      </c>
      <c r="CB16" t="s">
        <v>12</v>
      </c>
      <c r="CC16" t="s">
        <v>13</v>
      </c>
      <c r="CD16" t="s">
        <v>13</v>
      </c>
      <c r="CE16" t="s">
        <v>13</v>
      </c>
      <c r="CF16" t="s">
        <v>13</v>
      </c>
      <c r="CG16" t="s">
        <v>13</v>
      </c>
      <c r="CH16" t="s">
        <v>13</v>
      </c>
      <c r="CI16" t="s">
        <v>13</v>
      </c>
      <c r="CJ16" t="s">
        <v>13</v>
      </c>
      <c r="CK16" t="s">
        <v>13</v>
      </c>
      <c r="CL16" t="s">
        <v>13</v>
      </c>
      <c r="CM16" t="s">
        <v>13</v>
      </c>
      <c r="CN16" t="s">
        <v>13</v>
      </c>
      <c r="CO16" t="s">
        <v>13</v>
      </c>
      <c r="CP16" t="s">
        <v>13</v>
      </c>
      <c r="CQ16" t="s">
        <v>13</v>
      </c>
      <c r="CR16" t="s">
        <v>13</v>
      </c>
      <c r="CS16" t="s">
        <v>13</v>
      </c>
      <c r="CT16" t="s">
        <v>13</v>
      </c>
      <c r="CU16" t="s">
        <v>13</v>
      </c>
      <c r="CV16" t="s">
        <v>13</v>
      </c>
    </row>
    <row r="17" spans="1:100" ht="12.75" customHeight="1" x14ac:dyDescent="0.2">
      <c r="A17" s="6" t="s">
        <v>609</v>
      </c>
      <c r="B17" s="14" t="s">
        <v>405</v>
      </c>
      <c r="C17" s="26" t="s">
        <v>408</v>
      </c>
      <c r="D17" s="6" t="s">
        <v>482</v>
      </c>
      <c r="E17" s="7">
        <f t="shared" si="0"/>
        <v>15</v>
      </c>
      <c r="F17" s="7">
        <f t="shared" ref="F17:G17" si="20">IF(L17="-", 0, IF(L17=20, 25, IF(L17&gt;=15, 20, IF(L17&gt;=10, 10, IF(L17&gt;=5, 5, 0)))))</f>
        <v>20</v>
      </c>
      <c r="G17" s="7">
        <f t="shared" si="20"/>
        <v>20</v>
      </c>
      <c r="H17" s="7">
        <f t="shared" si="2"/>
        <v>20</v>
      </c>
      <c r="I17" s="8">
        <f t="shared" si="3"/>
        <v>75</v>
      </c>
      <c r="J17" s="7"/>
      <c r="K17">
        <f t="shared" si="4"/>
        <v>10</v>
      </c>
      <c r="L17">
        <v>19</v>
      </c>
      <c r="M17">
        <v>15</v>
      </c>
      <c r="N17">
        <v>16</v>
      </c>
      <c r="O17">
        <f t="shared" si="5"/>
        <v>0</v>
      </c>
      <c r="P17">
        <f t="shared" si="6"/>
        <v>0</v>
      </c>
      <c r="Q17" t="s">
        <v>12</v>
      </c>
      <c r="R17" t="s">
        <v>13</v>
      </c>
      <c r="S17" t="s">
        <v>13</v>
      </c>
      <c r="T17" t="s">
        <v>13</v>
      </c>
      <c r="U17" t="s">
        <v>13</v>
      </c>
      <c r="V17" t="s">
        <v>13</v>
      </c>
      <c r="W17" t="s">
        <v>13</v>
      </c>
      <c r="X17" t="s">
        <v>13</v>
      </c>
      <c r="Y17" t="s">
        <v>13</v>
      </c>
      <c r="Z17" t="s">
        <v>13</v>
      </c>
      <c r="AA17" t="s">
        <v>13</v>
      </c>
      <c r="AB17" t="s">
        <v>87</v>
      </c>
      <c r="AC17" t="s">
        <v>87</v>
      </c>
      <c r="AD17" t="s">
        <v>87</v>
      </c>
      <c r="AE17" t="s">
        <v>87</v>
      </c>
      <c r="AF17" t="s">
        <v>87</v>
      </c>
      <c r="AG17" t="s">
        <v>87</v>
      </c>
      <c r="AH17" t="s">
        <v>87</v>
      </c>
      <c r="AI17" t="s">
        <v>87</v>
      </c>
      <c r="AJ17" t="s">
        <v>87</v>
      </c>
      <c r="AK17" t="s">
        <v>87</v>
      </c>
      <c r="AL17" t="s">
        <v>12</v>
      </c>
      <c r="AM17" t="s">
        <v>13</v>
      </c>
      <c r="AN17" t="s">
        <v>13</v>
      </c>
      <c r="AO17" t="s">
        <v>13</v>
      </c>
      <c r="AP17" t="s">
        <v>13</v>
      </c>
      <c r="AQ17" t="s">
        <v>13</v>
      </c>
      <c r="AR17" t="s">
        <v>13</v>
      </c>
      <c r="AS17" t="s">
        <v>13</v>
      </c>
      <c r="AT17" t="s">
        <v>13</v>
      </c>
      <c r="AU17" t="s">
        <v>13</v>
      </c>
      <c r="AV17" t="s">
        <v>13</v>
      </c>
      <c r="AW17" t="s">
        <v>13</v>
      </c>
      <c r="AX17" t="s">
        <v>13</v>
      </c>
      <c r="AY17" t="s">
        <v>13</v>
      </c>
      <c r="AZ17" t="s">
        <v>13</v>
      </c>
      <c r="BA17" t="s">
        <v>13</v>
      </c>
      <c r="BB17" t="s">
        <v>13</v>
      </c>
      <c r="BC17" t="s">
        <v>13</v>
      </c>
      <c r="BD17" t="s">
        <v>13</v>
      </c>
      <c r="BE17" t="s">
        <v>13</v>
      </c>
      <c r="BF17" t="s">
        <v>87</v>
      </c>
      <c r="BG17" t="s">
        <v>12</v>
      </c>
      <c r="BH17" t="s">
        <v>13</v>
      </c>
      <c r="BI17" t="s">
        <v>13</v>
      </c>
      <c r="BJ17" t="s">
        <v>13</v>
      </c>
      <c r="BK17" t="s">
        <v>13</v>
      </c>
      <c r="BL17" t="s">
        <v>13</v>
      </c>
      <c r="BM17" t="s">
        <v>13</v>
      </c>
      <c r="BN17" t="s">
        <v>13</v>
      </c>
      <c r="BO17" t="s">
        <v>13</v>
      </c>
      <c r="BP17" t="s">
        <v>87</v>
      </c>
      <c r="BQ17" t="s">
        <v>87</v>
      </c>
      <c r="BR17" t="s">
        <v>87</v>
      </c>
      <c r="BS17" t="s">
        <v>87</v>
      </c>
      <c r="BT17" t="s">
        <v>87</v>
      </c>
      <c r="BU17" t="s">
        <v>13</v>
      </c>
      <c r="BV17" t="s">
        <v>13</v>
      </c>
      <c r="BW17" t="s">
        <v>13</v>
      </c>
      <c r="BX17" t="s">
        <v>13</v>
      </c>
      <c r="BY17" t="s">
        <v>13</v>
      </c>
      <c r="BZ17" t="s">
        <v>13</v>
      </c>
      <c r="CA17" t="s">
        <v>13</v>
      </c>
      <c r="CB17" t="s">
        <v>12</v>
      </c>
      <c r="CC17" t="s">
        <v>13</v>
      </c>
      <c r="CD17" t="s">
        <v>13</v>
      </c>
      <c r="CE17" t="s">
        <v>13</v>
      </c>
      <c r="CF17" t="s">
        <v>13</v>
      </c>
      <c r="CG17" t="s">
        <v>13</v>
      </c>
      <c r="CH17" t="s">
        <v>13</v>
      </c>
      <c r="CI17" t="s">
        <v>13</v>
      </c>
      <c r="CJ17" t="s">
        <v>13</v>
      </c>
      <c r="CK17" t="s">
        <v>13</v>
      </c>
      <c r="CL17" t="s">
        <v>13</v>
      </c>
      <c r="CM17" t="s">
        <v>13</v>
      </c>
      <c r="CN17" t="s">
        <v>13</v>
      </c>
      <c r="CO17" t="s">
        <v>87</v>
      </c>
      <c r="CP17" t="s">
        <v>87</v>
      </c>
      <c r="CQ17" t="s">
        <v>13</v>
      </c>
      <c r="CR17" t="s">
        <v>13</v>
      </c>
      <c r="CS17" t="s">
        <v>87</v>
      </c>
      <c r="CT17" t="s">
        <v>87</v>
      </c>
      <c r="CU17" t="s">
        <v>13</v>
      </c>
      <c r="CV17" t="s">
        <v>13</v>
      </c>
    </row>
    <row r="18" spans="1:100" ht="12.75" customHeight="1" x14ac:dyDescent="0.2">
      <c r="A18" s="6" t="s">
        <v>610</v>
      </c>
      <c r="B18" s="6" t="s">
        <v>297</v>
      </c>
      <c r="C18" s="26" t="s">
        <v>298</v>
      </c>
      <c r="D18" s="6" t="s">
        <v>131</v>
      </c>
      <c r="E18" s="7">
        <f t="shared" si="0"/>
        <v>15</v>
      </c>
      <c r="F18" s="7">
        <f t="shared" ref="F18:G18" si="21">IF(L18="-", 0, IF(L18=20, 25, IF(L18&gt;=15, 20, IF(L18&gt;=10, 10, IF(L18&gt;=5, 5, 0)))))</f>
        <v>20</v>
      </c>
      <c r="G18" s="7">
        <f t="shared" si="21"/>
        <v>25</v>
      </c>
      <c r="H18" s="7">
        <f t="shared" si="2"/>
        <v>15</v>
      </c>
      <c r="I18" s="8">
        <f t="shared" si="3"/>
        <v>75</v>
      </c>
      <c r="J18" s="7"/>
      <c r="K18">
        <f t="shared" si="4"/>
        <v>10</v>
      </c>
      <c r="L18">
        <v>18</v>
      </c>
      <c r="M18">
        <v>20</v>
      </c>
      <c r="N18">
        <v>10</v>
      </c>
      <c r="O18">
        <f t="shared" si="5"/>
        <v>0</v>
      </c>
      <c r="P18">
        <f t="shared" si="6"/>
        <v>0</v>
      </c>
      <c r="Q18" t="s">
        <v>12</v>
      </c>
      <c r="R18" t="s">
        <v>13</v>
      </c>
      <c r="S18" t="s">
        <v>13</v>
      </c>
      <c r="T18" t="s">
        <v>13</v>
      </c>
      <c r="U18" t="s">
        <v>13</v>
      </c>
      <c r="V18" t="s">
        <v>13</v>
      </c>
      <c r="W18" t="s">
        <v>13</v>
      </c>
      <c r="X18" t="s">
        <v>13</v>
      </c>
      <c r="Y18" t="s">
        <v>13</v>
      </c>
      <c r="Z18" t="s">
        <v>13</v>
      </c>
      <c r="AA18" t="s">
        <v>13</v>
      </c>
      <c r="AB18" t="s">
        <v>87</v>
      </c>
      <c r="AC18" t="s">
        <v>87</v>
      </c>
      <c r="AD18" t="s">
        <v>87</v>
      </c>
      <c r="AE18" t="s">
        <v>87</v>
      </c>
      <c r="AF18" t="s">
        <v>87</v>
      </c>
      <c r="AG18" t="s">
        <v>87</v>
      </c>
      <c r="AH18" t="s">
        <v>87</v>
      </c>
      <c r="AI18" t="s">
        <v>87</v>
      </c>
      <c r="AJ18" t="s">
        <v>87</v>
      </c>
      <c r="AK18" t="s">
        <v>87</v>
      </c>
      <c r="AL18" t="s">
        <v>12</v>
      </c>
      <c r="AM18" t="s">
        <v>13</v>
      </c>
      <c r="AN18" t="s">
        <v>13</v>
      </c>
      <c r="AO18" t="s">
        <v>13</v>
      </c>
      <c r="AP18" t="s">
        <v>13</v>
      </c>
      <c r="AQ18" t="s">
        <v>13</v>
      </c>
      <c r="AR18" t="s">
        <v>13</v>
      </c>
      <c r="AS18" t="s">
        <v>13</v>
      </c>
      <c r="AT18" t="s">
        <v>13</v>
      </c>
      <c r="AU18" t="s">
        <v>13</v>
      </c>
      <c r="AV18" t="s">
        <v>13</v>
      </c>
      <c r="AW18" t="s">
        <v>13</v>
      </c>
      <c r="AX18" t="s">
        <v>13</v>
      </c>
      <c r="AY18" t="s">
        <v>13</v>
      </c>
      <c r="AZ18" t="s">
        <v>13</v>
      </c>
      <c r="BA18" t="s">
        <v>13</v>
      </c>
      <c r="BB18" t="s">
        <v>13</v>
      </c>
      <c r="BC18" t="s">
        <v>13</v>
      </c>
      <c r="BD18" t="s">
        <v>13</v>
      </c>
      <c r="BE18" t="s">
        <v>87</v>
      </c>
      <c r="BF18" t="s">
        <v>87</v>
      </c>
      <c r="BG18" t="s">
        <v>12</v>
      </c>
      <c r="BH18" t="s">
        <v>13</v>
      </c>
      <c r="BI18" t="s">
        <v>13</v>
      </c>
      <c r="BJ18" t="s">
        <v>13</v>
      </c>
      <c r="BK18" t="s">
        <v>13</v>
      </c>
      <c r="BL18" t="s">
        <v>13</v>
      </c>
      <c r="BM18" t="s">
        <v>13</v>
      </c>
      <c r="BN18" t="s">
        <v>13</v>
      </c>
      <c r="BO18" t="s">
        <v>13</v>
      </c>
      <c r="BP18" t="s">
        <v>13</v>
      </c>
      <c r="BQ18" t="s">
        <v>13</v>
      </c>
      <c r="BR18" t="s">
        <v>13</v>
      </c>
      <c r="BS18" t="s">
        <v>13</v>
      </c>
      <c r="BT18" t="s">
        <v>13</v>
      </c>
      <c r="BU18" t="s">
        <v>13</v>
      </c>
      <c r="BV18" t="s">
        <v>13</v>
      </c>
      <c r="BW18" t="s">
        <v>13</v>
      </c>
      <c r="BX18" t="s">
        <v>13</v>
      </c>
      <c r="BY18" t="s">
        <v>13</v>
      </c>
      <c r="BZ18" t="s">
        <v>13</v>
      </c>
      <c r="CA18" t="s">
        <v>13</v>
      </c>
      <c r="CB18" t="s">
        <v>12</v>
      </c>
      <c r="CC18" t="s">
        <v>13</v>
      </c>
      <c r="CD18" t="s">
        <v>13</v>
      </c>
      <c r="CE18" t="s">
        <v>13</v>
      </c>
      <c r="CF18" t="s">
        <v>13</v>
      </c>
      <c r="CG18" t="s">
        <v>13</v>
      </c>
      <c r="CH18" t="s">
        <v>13</v>
      </c>
      <c r="CI18" t="s">
        <v>13</v>
      </c>
      <c r="CJ18" t="s">
        <v>13</v>
      </c>
      <c r="CK18" t="s">
        <v>13</v>
      </c>
      <c r="CL18" t="s">
        <v>13</v>
      </c>
      <c r="CM18" t="s">
        <v>87</v>
      </c>
      <c r="CN18" t="s">
        <v>87</v>
      </c>
      <c r="CO18" t="s">
        <v>87</v>
      </c>
      <c r="CP18" t="s">
        <v>87</v>
      </c>
      <c r="CQ18" t="s">
        <v>87</v>
      </c>
      <c r="CR18" t="s">
        <v>87</v>
      </c>
      <c r="CS18" t="s">
        <v>87</v>
      </c>
      <c r="CT18" t="s">
        <v>87</v>
      </c>
      <c r="CU18" t="s">
        <v>87</v>
      </c>
      <c r="CV18" t="s">
        <v>87</v>
      </c>
    </row>
    <row r="19" spans="1:100" ht="12.75" customHeight="1" x14ac:dyDescent="0.2">
      <c r="A19" s="6" t="s">
        <v>611</v>
      </c>
      <c r="B19" s="14" t="s">
        <v>405</v>
      </c>
      <c r="C19" s="26" t="s">
        <v>408</v>
      </c>
      <c r="D19" s="6" t="s">
        <v>482</v>
      </c>
      <c r="E19" s="7">
        <f t="shared" si="0"/>
        <v>15</v>
      </c>
      <c r="F19" s="7">
        <f t="shared" ref="F19:G19" si="22">IF(L19="-", 0, IF(L19=20, 25, IF(L19&gt;=15, 20, IF(L19&gt;=10, 10, IF(L19&gt;=5, 5, 0)))))</f>
        <v>25</v>
      </c>
      <c r="G19" s="7">
        <f t="shared" si="22"/>
        <v>20</v>
      </c>
      <c r="H19" s="7">
        <f t="shared" si="2"/>
        <v>15</v>
      </c>
      <c r="I19" s="8">
        <f t="shared" si="3"/>
        <v>75</v>
      </c>
      <c r="J19" s="7"/>
      <c r="K19">
        <f t="shared" si="4"/>
        <v>10</v>
      </c>
      <c r="L19">
        <v>20</v>
      </c>
      <c r="M19">
        <v>15</v>
      </c>
      <c r="N19">
        <v>13</v>
      </c>
      <c r="O19">
        <f t="shared" si="5"/>
        <v>0</v>
      </c>
      <c r="P19">
        <f t="shared" si="6"/>
        <v>0</v>
      </c>
      <c r="Q19" t="s">
        <v>12</v>
      </c>
      <c r="R19" t="s">
        <v>13</v>
      </c>
      <c r="S19" t="s">
        <v>13</v>
      </c>
      <c r="T19" t="s">
        <v>13</v>
      </c>
      <c r="U19" t="s">
        <v>13</v>
      </c>
      <c r="V19" t="s">
        <v>13</v>
      </c>
      <c r="W19" t="s">
        <v>13</v>
      </c>
      <c r="X19" t="s">
        <v>13</v>
      </c>
      <c r="Y19" t="s">
        <v>13</v>
      </c>
      <c r="Z19" t="s">
        <v>13</v>
      </c>
      <c r="AA19" t="s">
        <v>13</v>
      </c>
      <c r="AB19" t="s">
        <v>87</v>
      </c>
      <c r="AC19" t="s">
        <v>87</v>
      </c>
      <c r="AD19" t="s">
        <v>87</v>
      </c>
      <c r="AE19" t="s">
        <v>87</v>
      </c>
      <c r="AF19" t="s">
        <v>87</v>
      </c>
      <c r="AG19" t="s">
        <v>87</v>
      </c>
      <c r="AH19" t="s">
        <v>87</v>
      </c>
      <c r="AI19" t="s">
        <v>87</v>
      </c>
      <c r="AJ19" t="s">
        <v>87</v>
      </c>
      <c r="AK19" t="s">
        <v>87</v>
      </c>
      <c r="AL19" t="s">
        <v>12</v>
      </c>
      <c r="AM19" t="s">
        <v>13</v>
      </c>
      <c r="AN19" t="s">
        <v>13</v>
      </c>
      <c r="AO19" t="s">
        <v>13</v>
      </c>
      <c r="AP19" t="s">
        <v>13</v>
      </c>
      <c r="AQ19" t="s">
        <v>13</v>
      </c>
      <c r="AR19" t="s">
        <v>13</v>
      </c>
      <c r="AS19" t="s">
        <v>13</v>
      </c>
      <c r="AT19" t="s">
        <v>13</v>
      </c>
      <c r="AU19" t="s">
        <v>13</v>
      </c>
      <c r="AV19" t="s">
        <v>13</v>
      </c>
      <c r="AW19" t="s">
        <v>13</v>
      </c>
      <c r="AX19" t="s">
        <v>13</v>
      </c>
      <c r="AY19" t="s">
        <v>13</v>
      </c>
      <c r="AZ19" t="s">
        <v>13</v>
      </c>
      <c r="BA19" t="s">
        <v>13</v>
      </c>
      <c r="BB19" t="s">
        <v>13</v>
      </c>
      <c r="BC19" t="s">
        <v>13</v>
      </c>
      <c r="BD19" t="s">
        <v>13</v>
      </c>
      <c r="BE19" t="s">
        <v>13</v>
      </c>
      <c r="BF19" t="s">
        <v>13</v>
      </c>
      <c r="BG19" t="s">
        <v>12</v>
      </c>
      <c r="BH19" t="s">
        <v>13</v>
      </c>
      <c r="BI19" t="s">
        <v>13</v>
      </c>
      <c r="BJ19" t="s">
        <v>13</v>
      </c>
      <c r="BK19" t="s">
        <v>13</v>
      </c>
      <c r="BL19" t="s">
        <v>13</v>
      </c>
      <c r="BM19" t="s">
        <v>13</v>
      </c>
      <c r="BN19" t="s">
        <v>13</v>
      </c>
      <c r="BO19" t="s">
        <v>13</v>
      </c>
      <c r="BP19" t="s">
        <v>87</v>
      </c>
      <c r="BQ19" t="s">
        <v>87</v>
      </c>
      <c r="BR19" t="s">
        <v>87</v>
      </c>
      <c r="BS19" t="s">
        <v>87</v>
      </c>
      <c r="BT19" t="s">
        <v>87</v>
      </c>
      <c r="BU19" t="s">
        <v>13</v>
      </c>
      <c r="BV19" t="s">
        <v>13</v>
      </c>
      <c r="BW19" t="s">
        <v>13</v>
      </c>
      <c r="BX19" t="s">
        <v>13</v>
      </c>
      <c r="BY19" t="s">
        <v>13</v>
      </c>
      <c r="BZ19" t="s">
        <v>13</v>
      </c>
      <c r="CA19" t="s">
        <v>13</v>
      </c>
      <c r="CB19" t="s">
        <v>12</v>
      </c>
      <c r="CC19" t="s">
        <v>13</v>
      </c>
      <c r="CD19" t="s">
        <v>13</v>
      </c>
      <c r="CE19" t="s">
        <v>13</v>
      </c>
      <c r="CF19" t="s">
        <v>13</v>
      </c>
      <c r="CG19" t="s">
        <v>13</v>
      </c>
      <c r="CH19" t="s">
        <v>13</v>
      </c>
      <c r="CI19" t="s">
        <v>13</v>
      </c>
      <c r="CJ19" t="s">
        <v>13</v>
      </c>
      <c r="CK19" t="s">
        <v>13</v>
      </c>
      <c r="CL19" t="s">
        <v>13</v>
      </c>
      <c r="CM19" t="s">
        <v>87</v>
      </c>
      <c r="CN19" t="s">
        <v>13</v>
      </c>
      <c r="CO19" t="s">
        <v>87</v>
      </c>
      <c r="CP19" t="s">
        <v>87</v>
      </c>
      <c r="CQ19" t="s">
        <v>87</v>
      </c>
      <c r="CR19" t="s">
        <v>13</v>
      </c>
      <c r="CS19" t="s">
        <v>87</v>
      </c>
      <c r="CT19" t="s">
        <v>87</v>
      </c>
      <c r="CU19" t="s">
        <v>87</v>
      </c>
      <c r="CV19" t="s">
        <v>13</v>
      </c>
    </row>
    <row r="20" spans="1:100" ht="12.75" customHeight="1" x14ac:dyDescent="0.2">
      <c r="A20" s="6" t="s">
        <v>612</v>
      </c>
      <c r="B20" s="6" t="s">
        <v>613</v>
      </c>
      <c r="C20" s="6" t="s">
        <v>614</v>
      </c>
      <c r="D20" s="6" t="s">
        <v>406</v>
      </c>
      <c r="E20" s="7">
        <f t="shared" si="0"/>
        <v>15</v>
      </c>
      <c r="F20" s="7">
        <f t="shared" ref="F20:G20" si="23">IF(L20="-", 0, IF(L20=20, 25, IF(L20&gt;=15, 20, IF(L20&gt;=10, 10, IF(L20&gt;=5, 5, 0)))))</f>
        <v>25</v>
      </c>
      <c r="G20" s="7">
        <f t="shared" si="23"/>
        <v>20</v>
      </c>
      <c r="H20" s="7">
        <f t="shared" si="2"/>
        <v>15</v>
      </c>
      <c r="I20" s="8">
        <f t="shared" si="3"/>
        <v>75</v>
      </c>
      <c r="J20" s="7"/>
      <c r="K20">
        <f t="shared" si="4"/>
        <v>10</v>
      </c>
      <c r="L20">
        <v>20</v>
      </c>
      <c r="M20">
        <v>15</v>
      </c>
      <c r="N20">
        <v>11</v>
      </c>
      <c r="O20">
        <f t="shared" si="5"/>
        <v>0</v>
      </c>
      <c r="P20">
        <f t="shared" si="6"/>
        <v>0</v>
      </c>
      <c r="Q20" t="s">
        <v>12</v>
      </c>
      <c r="R20" t="s">
        <v>13</v>
      </c>
      <c r="S20" t="s">
        <v>13</v>
      </c>
      <c r="T20" t="s">
        <v>13</v>
      </c>
      <c r="U20" t="s">
        <v>13</v>
      </c>
      <c r="V20" t="s">
        <v>13</v>
      </c>
      <c r="W20" t="s">
        <v>13</v>
      </c>
      <c r="X20" t="s">
        <v>13</v>
      </c>
      <c r="Y20" t="s">
        <v>13</v>
      </c>
      <c r="Z20" t="s">
        <v>13</v>
      </c>
      <c r="AA20" t="s">
        <v>13</v>
      </c>
      <c r="AB20" t="s">
        <v>87</v>
      </c>
      <c r="AC20" t="s">
        <v>87</v>
      </c>
      <c r="AD20" t="s">
        <v>87</v>
      </c>
      <c r="AE20" t="s">
        <v>87</v>
      </c>
      <c r="AF20" t="s">
        <v>87</v>
      </c>
      <c r="AG20" t="s">
        <v>87</v>
      </c>
      <c r="AH20" t="s">
        <v>87</v>
      </c>
      <c r="AI20" t="s">
        <v>87</v>
      </c>
      <c r="AJ20" t="s">
        <v>87</v>
      </c>
      <c r="AK20" t="s">
        <v>87</v>
      </c>
      <c r="AL20" t="s">
        <v>12</v>
      </c>
      <c r="AM20" t="s">
        <v>13</v>
      </c>
      <c r="AN20" t="s">
        <v>13</v>
      </c>
      <c r="AO20" t="s">
        <v>13</v>
      </c>
      <c r="AP20" t="s">
        <v>13</v>
      </c>
      <c r="AQ20" t="s">
        <v>13</v>
      </c>
      <c r="AR20" t="s">
        <v>13</v>
      </c>
      <c r="AS20" t="s">
        <v>13</v>
      </c>
      <c r="AT20" t="s">
        <v>13</v>
      </c>
      <c r="AU20" t="s">
        <v>13</v>
      </c>
      <c r="AV20" t="s">
        <v>13</v>
      </c>
      <c r="AW20" t="s">
        <v>13</v>
      </c>
      <c r="AX20" t="s">
        <v>13</v>
      </c>
      <c r="AY20" t="s">
        <v>13</v>
      </c>
      <c r="AZ20" t="s">
        <v>13</v>
      </c>
      <c r="BA20" t="s">
        <v>13</v>
      </c>
      <c r="BB20" t="s">
        <v>13</v>
      </c>
      <c r="BC20" t="s">
        <v>13</v>
      </c>
      <c r="BD20" t="s">
        <v>13</v>
      </c>
      <c r="BE20" t="s">
        <v>13</v>
      </c>
      <c r="BF20" t="s">
        <v>13</v>
      </c>
      <c r="BG20" t="s">
        <v>12</v>
      </c>
      <c r="BH20" t="s">
        <v>13</v>
      </c>
      <c r="BI20" t="s">
        <v>13</v>
      </c>
      <c r="BJ20" t="s">
        <v>13</v>
      </c>
      <c r="BK20" t="s">
        <v>13</v>
      </c>
      <c r="BL20" t="s">
        <v>13</v>
      </c>
      <c r="BM20" t="s">
        <v>13</v>
      </c>
      <c r="BN20" t="s">
        <v>13</v>
      </c>
      <c r="BO20" t="s">
        <v>13</v>
      </c>
      <c r="BP20" t="s">
        <v>87</v>
      </c>
      <c r="BQ20" t="s">
        <v>87</v>
      </c>
      <c r="BR20" t="s">
        <v>87</v>
      </c>
      <c r="BS20" t="s">
        <v>87</v>
      </c>
      <c r="BT20" t="s">
        <v>87</v>
      </c>
      <c r="BU20" t="s">
        <v>13</v>
      </c>
      <c r="BV20" t="s">
        <v>13</v>
      </c>
      <c r="BW20" t="s">
        <v>13</v>
      </c>
      <c r="BX20" t="s">
        <v>13</v>
      </c>
      <c r="BY20" t="s">
        <v>13</v>
      </c>
      <c r="BZ20" t="s">
        <v>13</v>
      </c>
      <c r="CA20" t="s">
        <v>13</v>
      </c>
      <c r="CB20" t="s">
        <v>12</v>
      </c>
      <c r="CC20" t="s">
        <v>13</v>
      </c>
      <c r="CD20" t="s">
        <v>13</v>
      </c>
      <c r="CE20" t="s">
        <v>13</v>
      </c>
      <c r="CF20" t="s">
        <v>13</v>
      </c>
      <c r="CG20" t="s">
        <v>13</v>
      </c>
      <c r="CH20" t="s">
        <v>13</v>
      </c>
      <c r="CI20" t="s">
        <v>13</v>
      </c>
      <c r="CJ20" t="s">
        <v>13</v>
      </c>
      <c r="CK20" t="s">
        <v>13</v>
      </c>
      <c r="CL20" t="s">
        <v>13</v>
      </c>
      <c r="CM20" t="s">
        <v>87</v>
      </c>
      <c r="CN20" t="s">
        <v>13</v>
      </c>
      <c r="CO20" t="s">
        <v>87</v>
      </c>
      <c r="CP20" t="s">
        <v>87</v>
      </c>
      <c r="CQ20" t="s">
        <v>87</v>
      </c>
      <c r="CR20" t="s">
        <v>87</v>
      </c>
      <c r="CS20" t="s">
        <v>87</v>
      </c>
      <c r="CT20" t="s">
        <v>87</v>
      </c>
      <c r="CU20" t="s">
        <v>87</v>
      </c>
      <c r="CV20" t="s">
        <v>87</v>
      </c>
    </row>
    <row r="21" spans="1:100" ht="12.75" customHeight="1" x14ac:dyDescent="0.2">
      <c r="A21" s="6" t="s">
        <v>615</v>
      </c>
      <c r="B21" s="6" t="s">
        <v>616</v>
      </c>
      <c r="C21" s="6" t="s">
        <v>617</v>
      </c>
      <c r="D21" s="6" t="s">
        <v>91</v>
      </c>
      <c r="E21" s="7">
        <f t="shared" si="0"/>
        <v>15</v>
      </c>
      <c r="F21" s="7">
        <f t="shared" ref="F21:G21" si="24">IF(L21="-", 0, IF(L21=20, 25, IF(L21&gt;=15, 20, IF(L21&gt;=10, 10, IF(L21&gt;=5, 5, 0)))))</f>
        <v>25</v>
      </c>
      <c r="G21" s="7">
        <f t="shared" si="24"/>
        <v>20</v>
      </c>
      <c r="H21" s="7">
        <f t="shared" si="2"/>
        <v>15</v>
      </c>
      <c r="I21" s="8">
        <f t="shared" si="3"/>
        <v>75</v>
      </c>
      <c r="J21" s="7"/>
      <c r="K21">
        <f t="shared" si="4"/>
        <v>14</v>
      </c>
      <c r="L21" s="9">
        <v>20</v>
      </c>
      <c r="M21" s="9">
        <v>17</v>
      </c>
      <c r="N21" s="9">
        <v>11</v>
      </c>
      <c r="O21">
        <f t="shared" si="5"/>
        <v>0</v>
      </c>
      <c r="P21">
        <f t="shared" si="6"/>
        <v>0</v>
      </c>
      <c r="Q21" t="s">
        <v>12</v>
      </c>
      <c r="R21" s="9" t="s">
        <v>13</v>
      </c>
      <c r="S21" s="9" t="s">
        <v>13</v>
      </c>
      <c r="T21" s="9" t="s">
        <v>13</v>
      </c>
      <c r="U21" s="9" t="s">
        <v>13</v>
      </c>
      <c r="V21" s="9" t="s">
        <v>13</v>
      </c>
      <c r="W21" s="9" t="s">
        <v>13</v>
      </c>
      <c r="X21" s="9" t="s">
        <v>13</v>
      </c>
      <c r="Y21" s="9" t="s">
        <v>13</v>
      </c>
      <c r="Z21" s="9" t="s">
        <v>13</v>
      </c>
      <c r="AA21" s="9" t="s">
        <v>13</v>
      </c>
      <c r="AB21" s="9" t="s">
        <v>87</v>
      </c>
      <c r="AC21" s="9" t="s">
        <v>87</v>
      </c>
      <c r="AD21" s="9" t="s">
        <v>13</v>
      </c>
      <c r="AE21" s="9" t="s">
        <v>13</v>
      </c>
      <c r="AF21" s="9" t="s">
        <v>13</v>
      </c>
      <c r="AG21" s="9" t="s">
        <v>87</v>
      </c>
      <c r="AH21" s="9" t="s">
        <v>87</v>
      </c>
      <c r="AI21" s="9" t="s">
        <v>87</v>
      </c>
      <c r="AJ21" s="9" t="s">
        <v>87</v>
      </c>
      <c r="AK21" s="9" t="s">
        <v>13</v>
      </c>
      <c r="AL21" t="s">
        <v>12</v>
      </c>
      <c r="AM21" s="9" t="s">
        <v>13</v>
      </c>
      <c r="AN21" s="9" t="s">
        <v>13</v>
      </c>
      <c r="AO21" s="9" t="s">
        <v>13</v>
      </c>
      <c r="AP21" s="9" t="s">
        <v>13</v>
      </c>
      <c r="AQ21" s="9" t="s">
        <v>13</v>
      </c>
      <c r="AR21" s="9" t="s">
        <v>13</v>
      </c>
      <c r="AS21" s="9" t="s">
        <v>13</v>
      </c>
      <c r="AT21" s="9" t="s">
        <v>13</v>
      </c>
      <c r="AU21" s="9" t="s">
        <v>13</v>
      </c>
      <c r="AV21" s="9" t="s">
        <v>13</v>
      </c>
      <c r="AW21" s="9" t="s">
        <v>13</v>
      </c>
      <c r="AX21" s="9" t="s">
        <v>13</v>
      </c>
      <c r="AY21" s="9" t="s">
        <v>13</v>
      </c>
      <c r="AZ21" s="9" t="s">
        <v>13</v>
      </c>
      <c r="BA21" s="9" t="s">
        <v>13</v>
      </c>
      <c r="BB21" s="9" t="s">
        <v>13</v>
      </c>
      <c r="BC21" s="9" t="s">
        <v>13</v>
      </c>
      <c r="BD21" s="9" t="s">
        <v>13</v>
      </c>
      <c r="BE21" s="9" t="s">
        <v>13</v>
      </c>
      <c r="BF21" s="9" t="s">
        <v>13</v>
      </c>
      <c r="BG21" t="s">
        <v>12</v>
      </c>
      <c r="BH21" s="9" t="s">
        <v>13</v>
      </c>
      <c r="BI21" s="9" t="s">
        <v>13</v>
      </c>
      <c r="BJ21" s="9" t="s">
        <v>13</v>
      </c>
      <c r="BK21" s="9" t="s">
        <v>13</v>
      </c>
      <c r="BL21" s="9" t="s">
        <v>13</v>
      </c>
      <c r="BM21" s="9" t="s">
        <v>13</v>
      </c>
      <c r="BN21" s="9" t="s">
        <v>13</v>
      </c>
      <c r="BO21" s="9" t="s">
        <v>13</v>
      </c>
      <c r="BP21" s="9" t="s">
        <v>13</v>
      </c>
      <c r="BQ21" s="9" t="s">
        <v>13</v>
      </c>
      <c r="BR21" s="9" t="s">
        <v>87</v>
      </c>
      <c r="BS21" s="9" t="s">
        <v>87</v>
      </c>
      <c r="BT21" s="9" t="s">
        <v>87</v>
      </c>
      <c r="BU21" s="9" t="s">
        <v>13</v>
      </c>
      <c r="BV21" s="9" t="s">
        <v>13</v>
      </c>
      <c r="BW21" s="9" t="s">
        <v>13</v>
      </c>
      <c r="BX21" s="9" t="s">
        <v>13</v>
      </c>
      <c r="BY21" s="9" t="s">
        <v>13</v>
      </c>
      <c r="BZ21" s="9" t="s">
        <v>13</v>
      </c>
      <c r="CA21" s="9" t="s">
        <v>13</v>
      </c>
      <c r="CB21" t="s">
        <v>12</v>
      </c>
      <c r="CC21" s="9" t="s">
        <v>13</v>
      </c>
      <c r="CD21" s="9" t="s">
        <v>13</v>
      </c>
      <c r="CE21" s="9" t="s">
        <v>13</v>
      </c>
      <c r="CF21" s="9" t="s">
        <v>13</v>
      </c>
      <c r="CG21" s="9" t="s">
        <v>13</v>
      </c>
      <c r="CH21" s="9" t="s">
        <v>13</v>
      </c>
      <c r="CI21" s="9" t="s">
        <v>13</v>
      </c>
      <c r="CJ21" s="9" t="s">
        <v>13</v>
      </c>
      <c r="CK21" s="9" t="s">
        <v>13</v>
      </c>
      <c r="CL21" s="9" t="s">
        <v>13</v>
      </c>
      <c r="CM21" s="9" t="s">
        <v>87</v>
      </c>
      <c r="CN21" s="9" t="s">
        <v>13</v>
      </c>
      <c r="CO21" s="9" t="s">
        <v>87</v>
      </c>
      <c r="CP21" s="9" t="s">
        <v>87</v>
      </c>
      <c r="CQ21" s="9" t="s">
        <v>87</v>
      </c>
      <c r="CR21" s="9" t="s">
        <v>87</v>
      </c>
      <c r="CS21" s="9" t="s">
        <v>87</v>
      </c>
      <c r="CT21" s="9" t="s">
        <v>87</v>
      </c>
      <c r="CU21" s="9" t="s">
        <v>87</v>
      </c>
      <c r="CV21" s="9" t="s">
        <v>87</v>
      </c>
    </row>
    <row r="22" spans="1:100" ht="12.75" customHeight="1" x14ac:dyDescent="0.2">
      <c r="A22" s="6" t="s">
        <v>618</v>
      </c>
      <c r="B22" s="6" t="s">
        <v>271</v>
      </c>
      <c r="C22" s="6" t="s">
        <v>619</v>
      </c>
      <c r="D22" s="6"/>
      <c r="E22" s="7">
        <f t="shared" si="0"/>
        <v>15</v>
      </c>
      <c r="F22" s="7">
        <f t="shared" ref="F22:G22" si="25">IF(L22="-", 0, IF(L22=20, 25, IF(L22&gt;=15, 20, IF(L22&gt;=10, 10, IF(L22&gt;=5, 5, 0)))))</f>
        <v>25</v>
      </c>
      <c r="G22" s="7">
        <f t="shared" si="25"/>
        <v>20</v>
      </c>
      <c r="H22" s="7">
        <f t="shared" si="2"/>
        <v>15</v>
      </c>
      <c r="I22" s="8">
        <f t="shared" si="3"/>
        <v>75</v>
      </c>
      <c r="J22" s="7"/>
      <c r="K22">
        <f t="shared" si="4"/>
        <v>10</v>
      </c>
      <c r="L22">
        <v>20</v>
      </c>
      <c r="M22">
        <v>15</v>
      </c>
      <c r="N22">
        <v>10</v>
      </c>
      <c r="O22">
        <f t="shared" si="5"/>
        <v>0</v>
      </c>
      <c r="P22">
        <f t="shared" si="6"/>
        <v>0</v>
      </c>
      <c r="Q22" t="s">
        <v>12</v>
      </c>
      <c r="R22" t="s">
        <v>13</v>
      </c>
      <c r="S22" t="s">
        <v>13</v>
      </c>
      <c r="T22" t="s">
        <v>13</v>
      </c>
      <c r="U22" t="s">
        <v>13</v>
      </c>
      <c r="V22" t="s">
        <v>13</v>
      </c>
      <c r="W22" t="s">
        <v>13</v>
      </c>
      <c r="X22" t="s">
        <v>13</v>
      </c>
      <c r="Y22" t="s">
        <v>13</v>
      </c>
      <c r="Z22" t="s">
        <v>13</v>
      </c>
      <c r="AA22" t="s">
        <v>13</v>
      </c>
      <c r="AB22" t="s">
        <v>87</v>
      </c>
      <c r="AC22" t="s">
        <v>87</v>
      </c>
      <c r="AD22" t="s">
        <v>87</v>
      </c>
      <c r="AE22" t="s">
        <v>87</v>
      </c>
      <c r="AF22" t="s">
        <v>87</v>
      </c>
      <c r="AG22" t="s">
        <v>87</v>
      </c>
      <c r="AH22" t="s">
        <v>87</v>
      </c>
      <c r="AI22" t="s">
        <v>87</v>
      </c>
      <c r="AJ22" t="s">
        <v>87</v>
      </c>
      <c r="AK22" t="s">
        <v>87</v>
      </c>
      <c r="AL22" t="s">
        <v>12</v>
      </c>
      <c r="AM22" t="s">
        <v>13</v>
      </c>
      <c r="AN22" t="s">
        <v>13</v>
      </c>
      <c r="AO22" t="s">
        <v>13</v>
      </c>
      <c r="AP22" t="s">
        <v>13</v>
      </c>
      <c r="AQ22" t="s">
        <v>13</v>
      </c>
      <c r="AR22" t="s">
        <v>13</v>
      </c>
      <c r="AS22" t="s">
        <v>13</v>
      </c>
      <c r="AT22" t="s">
        <v>13</v>
      </c>
      <c r="AU22" t="s">
        <v>13</v>
      </c>
      <c r="AV22" t="s">
        <v>13</v>
      </c>
      <c r="AW22" t="s">
        <v>13</v>
      </c>
      <c r="AX22" t="s">
        <v>13</v>
      </c>
      <c r="AY22" t="s">
        <v>13</v>
      </c>
      <c r="AZ22" t="s">
        <v>13</v>
      </c>
      <c r="BA22" t="s">
        <v>13</v>
      </c>
      <c r="BB22" t="s">
        <v>13</v>
      </c>
      <c r="BC22" t="s">
        <v>13</v>
      </c>
      <c r="BD22" t="s">
        <v>13</v>
      </c>
      <c r="BE22" t="s">
        <v>13</v>
      </c>
      <c r="BF22" t="s">
        <v>13</v>
      </c>
      <c r="BG22" t="s">
        <v>12</v>
      </c>
      <c r="BH22" t="s">
        <v>13</v>
      </c>
      <c r="BI22" t="s">
        <v>13</v>
      </c>
      <c r="BJ22" t="s">
        <v>13</v>
      </c>
      <c r="BK22" t="s">
        <v>13</v>
      </c>
      <c r="BL22" t="s">
        <v>13</v>
      </c>
      <c r="BM22" t="s">
        <v>13</v>
      </c>
      <c r="BN22" t="s">
        <v>13</v>
      </c>
      <c r="BO22" t="s">
        <v>13</v>
      </c>
      <c r="BP22" t="s">
        <v>87</v>
      </c>
      <c r="BQ22" t="s">
        <v>87</v>
      </c>
      <c r="BR22" t="s">
        <v>87</v>
      </c>
      <c r="BS22" t="s">
        <v>87</v>
      </c>
      <c r="BT22" t="s">
        <v>87</v>
      </c>
      <c r="BU22" t="s">
        <v>13</v>
      </c>
      <c r="BV22" t="s">
        <v>13</v>
      </c>
      <c r="BW22" t="s">
        <v>13</v>
      </c>
      <c r="BX22" t="s">
        <v>13</v>
      </c>
      <c r="BY22" t="s">
        <v>13</v>
      </c>
      <c r="BZ22" t="s">
        <v>13</v>
      </c>
      <c r="CA22" t="s">
        <v>13</v>
      </c>
      <c r="CB22" t="s">
        <v>12</v>
      </c>
      <c r="CC22" t="s">
        <v>13</v>
      </c>
      <c r="CD22" t="s">
        <v>13</v>
      </c>
      <c r="CE22" t="s">
        <v>13</v>
      </c>
      <c r="CF22" t="s">
        <v>13</v>
      </c>
      <c r="CG22" t="s">
        <v>13</v>
      </c>
      <c r="CH22" t="s">
        <v>13</v>
      </c>
      <c r="CI22" t="s">
        <v>13</v>
      </c>
      <c r="CJ22" t="s">
        <v>13</v>
      </c>
      <c r="CK22" t="s">
        <v>13</v>
      </c>
      <c r="CL22" t="s">
        <v>13</v>
      </c>
      <c r="CM22" t="s">
        <v>87</v>
      </c>
      <c r="CN22" t="s">
        <v>87</v>
      </c>
      <c r="CO22" t="s">
        <v>87</v>
      </c>
      <c r="CP22" t="s">
        <v>87</v>
      </c>
      <c r="CQ22" t="s">
        <v>87</v>
      </c>
      <c r="CR22" t="s">
        <v>87</v>
      </c>
      <c r="CS22" t="s">
        <v>87</v>
      </c>
      <c r="CT22" t="s">
        <v>87</v>
      </c>
      <c r="CU22" t="s">
        <v>87</v>
      </c>
      <c r="CV22" t="s">
        <v>87</v>
      </c>
    </row>
    <row r="23" spans="1:100" ht="12.75" customHeight="1" x14ac:dyDescent="0.2">
      <c r="A23" s="6" t="s">
        <v>620</v>
      </c>
      <c r="B23" s="14" t="s">
        <v>410</v>
      </c>
      <c r="C23" s="6" t="s">
        <v>593</v>
      </c>
      <c r="D23" s="6"/>
      <c r="E23" s="7">
        <f t="shared" si="0"/>
        <v>15</v>
      </c>
      <c r="F23" s="7">
        <f t="shared" ref="F23:G23" si="26">IF(L23="-", 0, IF(L23=20, 25, IF(L23&gt;=15, 20, IF(L23&gt;=10, 10, IF(L23&gt;=5, 5, 0)))))</f>
        <v>20</v>
      </c>
      <c r="G23" s="7">
        <f t="shared" si="26"/>
        <v>20</v>
      </c>
      <c r="H23" s="7">
        <f t="shared" si="2"/>
        <v>20</v>
      </c>
      <c r="I23" s="8">
        <f t="shared" si="3"/>
        <v>75</v>
      </c>
      <c r="J23" s="7"/>
      <c r="K23">
        <f t="shared" si="4"/>
        <v>10</v>
      </c>
      <c r="L23">
        <v>19</v>
      </c>
      <c r="M23">
        <v>15</v>
      </c>
      <c r="N23">
        <v>15</v>
      </c>
      <c r="O23">
        <f t="shared" si="5"/>
        <v>0</v>
      </c>
      <c r="P23">
        <f t="shared" si="6"/>
        <v>0</v>
      </c>
      <c r="Q23" t="s">
        <v>12</v>
      </c>
      <c r="R23" t="s">
        <v>13</v>
      </c>
      <c r="S23" t="s">
        <v>13</v>
      </c>
      <c r="T23" t="s">
        <v>13</v>
      </c>
      <c r="U23" t="s">
        <v>13</v>
      </c>
      <c r="V23" t="s">
        <v>13</v>
      </c>
      <c r="W23" t="s">
        <v>13</v>
      </c>
      <c r="X23" t="s">
        <v>13</v>
      </c>
      <c r="Y23" t="s">
        <v>13</v>
      </c>
      <c r="Z23" t="s">
        <v>13</v>
      </c>
      <c r="AA23" t="s">
        <v>13</v>
      </c>
      <c r="AB23" t="s">
        <v>87</v>
      </c>
      <c r="AC23" t="s">
        <v>87</v>
      </c>
      <c r="AD23" t="s">
        <v>87</v>
      </c>
      <c r="AE23" t="s">
        <v>87</v>
      </c>
      <c r="AF23" t="s">
        <v>87</v>
      </c>
      <c r="AG23" t="s">
        <v>87</v>
      </c>
      <c r="AH23" t="s">
        <v>87</v>
      </c>
      <c r="AI23" t="s">
        <v>87</v>
      </c>
      <c r="AJ23" t="s">
        <v>87</v>
      </c>
      <c r="AK23" t="s">
        <v>87</v>
      </c>
      <c r="AL23" t="s">
        <v>12</v>
      </c>
      <c r="AM23" t="s">
        <v>13</v>
      </c>
      <c r="AN23" t="s">
        <v>13</v>
      </c>
      <c r="AO23" t="s">
        <v>13</v>
      </c>
      <c r="AP23" t="s">
        <v>13</v>
      </c>
      <c r="AQ23" t="s">
        <v>13</v>
      </c>
      <c r="AR23" t="s">
        <v>13</v>
      </c>
      <c r="AS23" t="s">
        <v>13</v>
      </c>
      <c r="AT23" t="s">
        <v>13</v>
      </c>
      <c r="AU23" t="s">
        <v>13</v>
      </c>
      <c r="AV23" t="s">
        <v>13</v>
      </c>
      <c r="AW23" t="s">
        <v>13</v>
      </c>
      <c r="AX23" t="s">
        <v>13</v>
      </c>
      <c r="AY23" t="s">
        <v>13</v>
      </c>
      <c r="AZ23" t="s">
        <v>13</v>
      </c>
      <c r="BA23" t="s">
        <v>13</v>
      </c>
      <c r="BB23" t="s">
        <v>13</v>
      </c>
      <c r="BC23" t="s">
        <v>13</v>
      </c>
      <c r="BD23" t="s">
        <v>13</v>
      </c>
      <c r="BE23" t="s">
        <v>13</v>
      </c>
      <c r="BF23" t="s">
        <v>87</v>
      </c>
      <c r="BG23" t="s">
        <v>12</v>
      </c>
      <c r="BH23" t="s">
        <v>13</v>
      </c>
      <c r="BI23" t="s">
        <v>13</v>
      </c>
      <c r="BJ23" t="s">
        <v>13</v>
      </c>
      <c r="BK23" t="s">
        <v>13</v>
      </c>
      <c r="BL23" t="s">
        <v>13</v>
      </c>
      <c r="BM23" t="s">
        <v>13</v>
      </c>
      <c r="BN23" t="s">
        <v>13</v>
      </c>
      <c r="BO23" t="s">
        <v>13</v>
      </c>
      <c r="BP23" t="s">
        <v>87</v>
      </c>
      <c r="BQ23" t="s">
        <v>87</v>
      </c>
      <c r="BR23" t="s">
        <v>87</v>
      </c>
      <c r="BS23" t="s">
        <v>87</v>
      </c>
      <c r="BT23" t="s">
        <v>87</v>
      </c>
      <c r="BU23" t="s">
        <v>13</v>
      </c>
      <c r="BV23" t="s">
        <v>13</v>
      </c>
      <c r="BW23" t="s">
        <v>13</v>
      </c>
      <c r="BX23" t="s">
        <v>13</v>
      </c>
      <c r="BY23" t="s">
        <v>13</v>
      </c>
      <c r="BZ23" t="s">
        <v>13</v>
      </c>
      <c r="CA23" t="s">
        <v>13</v>
      </c>
      <c r="CB23" t="s">
        <v>12</v>
      </c>
      <c r="CC23" t="s">
        <v>13</v>
      </c>
      <c r="CD23" t="s">
        <v>13</v>
      </c>
      <c r="CE23" t="s">
        <v>13</v>
      </c>
      <c r="CF23" t="s">
        <v>13</v>
      </c>
      <c r="CG23" t="s">
        <v>13</v>
      </c>
      <c r="CH23" t="s">
        <v>13</v>
      </c>
      <c r="CI23" t="s">
        <v>13</v>
      </c>
      <c r="CJ23" t="s">
        <v>13</v>
      </c>
      <c r="CK23" t="s">
        <v>13</v>
      </c>
      <c r="CL23" t="s">
        <v>13</v>
      </c>
      <c r="CM23" t="s">
        <v>13</v>
      </c>
      <c r="CN23" t="s">
        <v>13</v>
      </c>
      <c r="CO23" t="s">
        <v>87</v>
      </c>
      <c r="CP23" t="s">
        <v>87</v>
      </c>
      <c r="CQ23" t="s">
        <v>13</v>
      </c>
      <c r="CR23" t="s">
        <v>87</v>
      </c>
      <c r="CS23" t="s">
        <v>87</v>
      </c>
      <c r="CT23" t="s">
        <v>87</v>
      </c>
      <c r="CU23" t="s">
        <v>13</v>
      </c>
      <c r="CV23" t="s">
        <v>13</v>
      </c>
    </row>
    <row r="24" spans="1:100" ht="12.75" customHeight="1" x14ac:dyDescent="0.2">
      <c r="A24" s="14" t="s">
        <v>621</v>
      </c>
      <c r="B24" s="6"/>
      <c r="C24" s="13"/>
      <c r="D24" s="6"/>
      <c r="E24" s="7">
        <f t="shared" si="0"/>
        <v>15</v>
      </c>
      <c r="F24" s="7">
        <f t="shared" ref="F24:G24" si="27">IF(L24="-", 0, IF(L24=20, 25, IF(L24&gt;=15, 20, IF(L24&gt;=10, 10, IF(L24&gt;=5, 5, 0)))))</f>
        <v>25</v>
      </c>
      <c r="G24" s="7">
        <f t="shared" si="27"/>
        <v>20</v>
      </c>
      <c r="H24" s="7">
        <f t="shared" si="2"/>
        <v>15</v>
      </c>
      <c r="I24" s="8">
        <f t="shared" si="3"/>
        <v>75</v>
      </c>
      <c r="J24" s="7"/>
      <c r="K24">
        <f t="shared" si="4"/>
        <v>10</v>
      </c>
      <c r="L24">
        <v>20</v>
      </c>
      <c r="M24">
        <v>15</v>
      </c>
      <c r="N24">
        <v>10</v>
      </c>
      <c r="O24">
        <f t="shared" si="5"/>
        <v>0</v>
      </c>
      <c r="P24">
        <f t="shared" si="6"/>
        <v>0</v>
      </c>
      <c r="Q24" t="s">
        <v>12</v>
      </c>
      <c r="R24" t="s">
        <v>13</v>
      </c>
      <c r="S24" t="s">
        <v>13</v>
      </c>
      <c r="T24" t="s">
        <v>13</v>
      </c>
      <c r="U24" t="s">
        <v>13</v>
      </c>
      <c r="V24" t="s">
        <v>13</v>
      </c>
      <c r="W24" t="s">
        <v>13</v>
      </c>
      <c r="X24" t="s">
        <v>13</v>
      </c>
      <c r="Y24" t="s">
        <v>13</v>
      </c>
      <c r="Z24" t="s">
        <v>13</v>
      </c>
      <c r="AA24" t="s">
        <v>13</v>
      </c>
      <c r="AB24" t="s">
        <v>87</v>
      </c>
      <c r="AC24" t="s">
        <v>87</v>
      </c>
      <c r="AD24" t="s">
        <v>87</v>
      </c>
      <c r="AE24" t="s">
        <v>87</v>
      </c>
      <c r="AF24" t="s">
        <v>87</v>
      </c>
      <c r="AG24" t="s">
        <v>87</v>
      </c>
      <c r="AH24" t="s">
        <v>87</v>
      </c>
      <c r="AI24" t="s">
        <v>87</v>
      </c>
      <c r="AJ24" t="s">
        <v>87</v>
      </c>
      <c r="AK24" t="s">
        <v>87</v>
      </c>
      <c r="AL24" t="s">
        <v>12</v>
      </c>
      <c r="AM24" t="s">
        <v>13</v>
      </c>
      <c r="AN24" t="s">
        <v>13</v>
      </c>
      <c r="AO24" t="s">
        <v>13</v>
      </c>
      <c r="AP24" t="s">
        <v>13</v>
      </c>
      <c r="AQ24" t="s">
        <v>13</v>
      </c>
      <c r="AR24" t="s">
        <v>13</v>
      </c>
      <c r="AS24" t="s">
        <v>13</v>
      </c>
      <c r="AT24" t="s">
        <v>13</v>
      </c>
      <c r="AU24" t="s">
        <v>13</v>
      </c>
      <c r="AV24" t="s">
        <v>13</v>
      </c>
      <c r="AW24" t="s">
        <v>13</v>
      </c>
      <c r="AX24" t="s">
        <v>13</v>
      </c>
      <c r="AY24" t="s">
        <v>13</v>
      </c>
      <c r="AZ24" t="s">
        <v>13</v>
      </c>
      <c r="BA24" t="s">
        <v>13</v>
      </c>
      <c r="BB24" t="s">
        <v>13</v>
      </c>
      <c r="BC24" t="s">
        <v>13</v>
      </c>
      <c r="BD24" t="s">
        <v>13</v>
      </c>
      <c r="BE24" t="s">
        <v>13</v>
      </c>
      <c r="BF24" t="s">
        <v>13</v>
      </c>
      <c r="BG24" t="s">
        <v>12</v>
      </c>
      <c r="BH24" t="s">
        <v>13</v>
      </c>
      <c r="BI24" t="s">
        <v>13</v>
      </c>
      <c r="BJ24" t="s">
        <v>13</v>
      </c>
      <c r="BK24" t="s">
        <v>13</v>
      </c>
      <c r="BL24" t="s">
        <v>13</v>
      </c>
      <c r="BM24" t="s">
        <v>13</v>
      </c>
      <c r="BN24" t="s">
        <v>13</v>
      </c>
      <c r="BO24" t="s">
        <v>13</v>
      </c>
      <c r="BP24" t="s">
        <v>87</v>
      </c>
      <c r="BQ24" t="s">
        <v>87</v>
      </c>
      <c r="BR24" t="s">
        <v>87</v>
      </c>
      <c r="BS24" t="s">
        <v>87</v>
      </c>
      <c r="BT24" t="s">
        <v>87</v>
      </c>
      <c r="BU24" t="s">
        <v>13</v>
      </c>
      <c r="BV24" t="s">
        <v>13</v>
      </c>
      <c r="BW24" t="s">
        <v>13</v>
      </c>
      <c r="BX24" t="s">
        <v>13</v>
      </c>
      <c r="BY24" t="s">
        <v>13</v>
      </c>
      <c r="BZ24" t="s">
        <v>13</v>
      </c>
      <c r="CA24" t="s">
        <v>13</v>
      </c>
      <c r="CB24" t="s">
        <v>12</v>
      </c>
      <c r="CC24" t="s">
        <v>13</v>
      </c>
      <c r="CD24" t="s">
        <v>13</v>
      </c>
      <c r="CE24" t="s">
        <v>13</v>
      </c>
      <c r="CF24" t="s">
        <v>13</v>
      </c>
      <c r="CG24" t="s">
        <v>13</v>
      </c>
      <c r="CH24" t="s">
        <v>13</v>
      </c>
      <c r="CI24" t="s">
        <v>13</v>
      </c>
      <c r="CJ24" t="s">
        <v>13</v>
      </c>
      <c r="CK24" t="s">
        <v>13</v>
      </c>
      <c r="CL24" t="s">
        <v>13</v>
      </c>
      <c r="CM24" t="s">
        <v>87</v>
      </c>
      <c r="CN24" t="s">
        <v>87</v>
      </c>
      <c r="CO24" t="s">
        <v>87</v>
      </c>
      <c r="CP24" t="s">
        <v>87</v>
      </c>
      <c r="CQ24" t="s">
        <v>87</v>
      </c>
      <c r="CR24" t="s">
        <v>87</v>
      </c>
      <c r="CS24" t="s">
        <v>87</v>
      </c>
      <c r="CT24" t="s">
        <v>87</v>
      </c>
      <c r="CU24" t="s">
        <v>87</v>
      </c>
      <c r="CV24" t="s">
        <v>87</v>
      </c>
    </row>
    <row r="25" spans="1:100" ht="12.75" customHeight="1" x14ac:dyDescent="0.2">
      <c r="A25" s="6" t="s">
        <v>622</v>
      </c>
      <c r="B25" s="14" t="s">
        <v>391</v>
      </c>
      <c r="C25" s="6" t="s">
        <v>392</v>
      </c>
      <c r="D25" s="6"/>
      <c r="E25" s="7">
        <f t="shared" si="0"/>
        <v>15</v>
      </c>
      <c r="F25" s="7">
        <f t="shared" ref="F25:G25" si="28">IF(L25="-", 0, IF(L25=20, 25, IF(L25&gt;=15, 20, IF(L25&gt;=10, 10, IF(L25&gt;=5, 5, 0)))))</f>
        <v>20</v>
      </c>
      <c r="G25" s="7">
        <f t="shared" si="28"/>
        <v>25</v>
      </c>
      <c r="H25" s="7">
        <f t="shared" si="2"/>
        <v>15</v>
      </c>
      <c r="I25" s="8">
        <f t="shared" si="3"/>
        <v>75</v>
      </c>
      <c r="J25" s="7"/>
      <c r="K25">
        <f t="shared" si="4"/>
        <v>12</v>
      </c>
      <c r="L25">
        <v>19</v>
      </c>
      <c r="M25">
        <v>20</v>
      </c>
      <c r="N25">
        <v>11</v>
      </c>
      <c r="O25">
        <f t="shared" si="5"/>
        <v>0</v>
      </c>
      <c r="P25">
        <f t="shared" si="6"/>
        <v>0</v>
      </c>
      <c r="Q25" t="s">
        <v>12</v>
      </c>
      <c r="R25" t="s">
        <v>13</v>
      </c>
      <c r="S25" t="s">
        <v>13</v>
      </c>
      <c r="T25" t="s">
        <v>13</v>
      </c>
      <c r="U25" t="s">
        <v>13</v>
      </c>
      <c r="V25" t="s">
        <v>13</v>
      </c>
      <c r="W25" t="s">
        <v>13</v>
      </c>
      <c r="X25" t="s">
        <v>13</v>
      </c>
      <c r="Y25" t="s">
        <v>13</v>
      </c>
      <c r="Z25" t="s">
        <v>13</v>
      </c>
      <c r="AA25" t="s">
        <v>13</v>
      </c>
      <c r="AB25" t="s">
        <v>87</v>
      </c>
      <c r="AC25" t="s">
        <v>87</v>
      </c>
      <c r="AD25" t="s">
        <v>87</v>
      </c>
      <c r="AE25" t="s">
        <v>13</v>
      </c>
      <c r="AF25" t="s">
        <v>87</v>
      </c>
      <c r="AG25" t="s">
        <v>13</v>
      </c>
      <c r="AH25" t="s">
        <v>87</v>
      </c>
      <c r="AI25" t="s">
        <v>87</v>
      </c>
      <c r="AJ25" t="s">
        <v>87</v>
      </c>
      <c r="AK25" t="s">
        <v>87</v>
      </c>
      <c r="AL25" t="s">
        <v>12</v>
      </c>
      <c r="AM25" t="s">
        <v>13</v>
      </c>
      <c r="AN25" t="s">
        <v>13</v>
      </c>
      <c r="AO25" t="s">
        <v>13</v>
      </c>
      <c r="AP25" t="s">
        <v>13</v>
      </c>
      <c r="AQ25" t="s">
        <v>13</v>
      </c>
      <c r="AR25" t="s">
        <v>13</v>
      </c>
      <c r="AS25" t="s">
        <v>13</v>
      </c>
      <c r="AT25" t="s">
        <v>13</v>
      </c>
      <c r="AU25" t="s">
        <v>13</v>
      </c>
      <c r="AV25" t="s">
        <v>13</v>
      </c>
      <c r="AW25" t="s">
        <v>13</v>
      </c>
      <c r="AX25" t="s">
        <v>13</v>
      </c>
      <c r="AY25" t="s">
        <v>13</v>
      </c>
      <c r="AZ25" t="s">
        <v>13</v>
      </c>
      <c r="BA25" t="s">
        <v>13</v>
      </c>
      <c r="BB25" t="s">
        <v>13</v>
      </c>
      <c r="BC25" t="s">
        <v>13</v>
      </c>
      <c r="BD25" t="s">
        <v>13</v>
      </c>
      <c r="BE25" t="s">
        <v>13</v>
      </c>
      <c r="BF25" t="s">
        <v>87</v>
      </c>
      <c r="BG25" t="s">
        <v>12</v>
      </c>
      <c r="BH25" t="s">
        <v>13</v>
      </c>
      <c r="BI25" t="s">
        <v>13</v>
      </c>
      <c r="BJ25" t="s">
        <v>13</v>
      </c>
      <c r="BK25" t="s">
        <v>13</v>
      </c>
      <c r="BL25" t="s">
        <v>13</v>
      </c>
      <c r="BM25" t="s">
        <v>13</v>
      </c>
      <c r="BN25" t="s">
        <v>13</v>
      </c>
      <c r="BO25" t="s">
        <v>13</v>
      </c>
      <c r="BP25" t="s">
        <v>13</v>
      </c>
      <c r="BQ25" t="s">
        <v>13</v>
      </c>
      <c r="BR25" t="s">
        <v>13</v>
      </c>
      <c r="BS25" t="s">
        <v>13</v>
      </c>
      <c r="BT25" t="s">
        <v>13</v>
      </c>
      <c r="BU25" t="s">
        <v>13</v>
      </c>
      <c r="BV25" t="s">
        <v>13</v>
      </c>
      <c r="BW25" t="s">
        <v>13</v>
      </c>
      <c r="BX25" t="s">
        <v>13</v>
      </c>
      <c r="BY25" t="s">
        <v>13</v>
      </c>
      <c r="BZ25" t="s">
        <v>13</v>
      </c>
      <c r="CA25" t="s">
        <v>13</v>
      </c>
      <c r="CB25" t="s">
        <v>12</v>
      </c>
      <c r="CC25" t="s">
        <v>13</v>
      </c>
      <c r="CD25" t="s">
        <v>13</v>
      </c>
      <c r="CE25" t="s">
        <v>13</v>
      </c>
      <c r="CF25" t="s">
        <v>13</v>
      </c>
      <c r="CG25" t="s">
        <v>13</v>
      </c>
      <c r="CH25" t="s">
        <v>13</v>
      </c>
      <c r="CI25" t="s">
        <v>13</v>
      </c>
      <c r="CJ25" t="s">
        <v>13</v>
      </c>
      <c r="CK25" t="s">
        <v>13</v>
      </c>
      <c r="CL25" t="s">
        <v>13</v>
      </c>
      <c r="CM25" t="s">
        <v>87</v>
      </c>
      <c r="CN25" t="s">
        <v>13</v>
      </c>
      <c r="CO25" t="s">
        <v>87</v>
      </c>
      <c r="CP25" t="s">
        <v>87</v>
      </c>
      <c r="CQ25" t="s">
        <v>87</v>
      </c>
      <c r="CR25" t="s">
        <v>87</v>
      </c>
      <c r="CS25" t="s">
        <v>87</v>
      </c>
      <c r="CT25" t="s">
        <v>87</v>
      </c>
      <c r="CU25" t="s">
        <v>87</v>
      </c>
      <c r="CV25" t="s">
        <v>87</v>
      </c>
    </row>
    <row r="26" spans="1:100" ht="12.75" customHeight="1" x14ac:dyDescent="0.2">
      <c r="A26" s="6" t="s">
        <v>623</v>
      </c>
      <c r="B26" s="6" t="s">
        <v>517</v>
      </c>
      <c r="C26" s="6" t="s">
        <v>518</v>
      </c>
      <c r="D26" s="6"/>
      <c r="E26" s="7">
        <f t="shared" si="0"/>
        <v>15</v>
      </c>
      <c r="F26" s="7">
        <f t="shared" ref="F26:G26" si="29">IF(L26="-", 0, IF(L26=20, 25, IF(L26&gt;=15, 20, IF(L26&gt;=10, 10, IF(L26&gt;=5, 5, 0)))))</f>
        <v>25</v>
      </c>
      <c r="G26" s="7">
        <f t="shared" si="29"/>
        <v>20</v>
      </c>
      <c r="H26" s="7">
        <f t="shared" si="2"/>
        <v>15</v>
      </c>
      <c r="I26" s="8">
        <f t="shared" si="3"/>
        <v>75</v>
      </c>
      <c r="J26" s="7"/>
      <c r="K26">
        <f t="shared" si="4"/>
        <v>10</v>
      </c>
      <c r="L26">
        <v>20</v>
      </c>
      <c r="M26">
        <v>15</v>
      </c>
      <c r="N26">
        <v>11</v>
      </c>
      <c r="O26">
        <f t="shared" si="5"/>
        <v>0</v>
      </c>
      <c r="P26">
        <f t="shared" si="6"/>
        <v>0</v>
      </c>
      <c r="Q26" t="s">
        <v>12</v>
      </c>
      <c r="R26" t="s">
        <v>13</v>
      </c>
      <c r="S26" t="s">
        <v>13</v>
      </c>
      <c r="T26" t="s">
        <v>13</v>
      </c>
      <c r="U26" t="s">
        <v>13</v>
      </c>
      <c r="V26" t="s">
        <v>13</v>
      </c>
      <c r="W26" t="s">
        <v>13</v>
      </c>
      <c r="X26" t="s">
        <v>13</v>
      </c>
      <c r="Y26" t="s">
        <v>13</v>
      </c>
      <c r="Z26" t="s">
        <v>13</v>
      </c>
      <c r="AA26" t="s">
        <v>13</v>
      </c>
      <c r="AB26" t="s">
        <v>87</v>
      </c>
      <c r="AC26" t="s">
        <v>87</v>
      </c>
      <c r="AD26" t="s">
        <v>87</v>
      </c>
      <c r="AE26" t="s">
        <v>87</v>
      </c>
      <c r="AF26" t="s">
        <v>87</v>
      </c>
      <c r="AG26" t="s">
        <v>87</v>
      </c>
      <c r="AH26" t="s">
        <v>87</v>
      </c>
      <c r="AI26" t="s">
        <v>87</v>
      </c>
      <c r="AJ26" t="s">
        <v>87</v>
      </c>
      <c r="AK26" t="s">
        <v>87</v>
      </c>
      <c r="AL26" t="s">
        <v>12</v>
      </c>
      <c r="AM26" t="s">
        <v>13</v>
      </c>
      <c r="AN26" t="s">
        <v>13</v>
      </c>
      <c r="AO26" t="s">
        <v>13</v>
      </c>
      <c r="AP26" t="s">
        <v>13</v>
      </c>
      <c r="AQ26" t="s">
        <v>13</v>
      </c>
      <c r="AR26" t="s">
        <v>13</v>
      </c>
      <c r="AS26" t="s">
        <v>13</v>
      </c>
      <c r="AT26" t="s">
        <v>13</v>
      </c>
      <c r="AU26" t="s">
        <v>13</v>
      </c>
      <c r="AV26" t="s">
        <v>13</v>
      </c>
      <c r="AW26" t="s">
        <v>13</v>
      </c>
      <c r="AX26" t="s">
        <v>13</v>
      </c>
      <c r="AY26" t="s">
        <v>13</v>
      </c>
      <c r="AZ26" t="s">
        <v>13</v>
      </c>
      <c r="BA26" t="s">
        <v>13</v>
      </c>
      <c r="BB26" t="s">
        <v>13</v>
      </c>
      <c r="BC26" t="s">
        <v>13</v>
      </c>
      <c r="BD26" t="s">
        <v>13</v>
      </c>
      <c r="BE26" t="s">
        <v>13</v>
      </c>
      <c r="BF26" t="s">
        <v>13</v>
      </c>
      <c r="BG26" t="s">
        <v>12</v>
      </c>
      <c r="BH26" t="s">
        <v>13</v>
      </c>
      <c r="BI26" t="s">
        <v>13</v>
      </c>
      <c r="BJ26" t="s">
        <v>13</v>
      </c>
      <c r="BK26" t="s">
        <v>13</v>
      </c>
      <c r="BL26" t="s">
        <v>13</v>
      </c>
      <c r="BM26" t="s">
        <v>13</v>
      </c>
      <c r="BN26" t="s">
        <v>13</v>
      </c>
      <c r="BO26" t="s">
        <v>13</v>
      </c>
      <c r="BP26" t="s">
        <v>87</v>
      </c>
      <c r="BQ26" t="s">
        <v>87</v>
      </c>
      <c r="BR26" t="s">
        <v>87</v>
      </c>
      <c r="BS26" t="s">
        <v>87</v>
      </c>
      <c r="BT26" t="s">
        <v>87</v>
      </c>
      <c r="BU26" t="s">
        <v>13</v>
      </c>
      <c r="BV26" t="s">
        <v>13</v>
      </c>
      <c r="BW26" t="s">
        <v>13</v>
      </c>
      <c r="BX26" t="s">
        <v>13</v>
      </c>
      <c r="BY26" t="s">
        <v>13</v>
      </c>
      <c r="BZ26" t="s">
        <v>13</v>
      </c>
      <c r="CA26" t="s">
        <v>13</v>
      </c>
      <c r="CB26" t="s">
        <v>12</v>
      </c>
      <c r="CC26" t="s">
        <v>13</v>
      </c>
      <c r="CD26" t="s">
        <v>13</v>
      </c>
      <c r="CE26" t="s">
        <v>13</v>
      </c>
      <c r="CF26" t="s">
        <v>13</v>
      </c>
      <c r="CG26" t="s">
        <v>13</v>
      </c>
      <c r="CH26" t="s">
        <v>13</v>
      </c>
      <c r="CI26" t="s">
        <v>13</v>
      </c>
      <c r="CJ26" t="s">
        <v>13</v>
      </c>
      <c r="CK26" t="s">
        <v>13</v>
      </c>
      <c r="CL26" t="s">
        <v>13</v>
      </c>
      <c r="CM26" t="s">
        <v>87</v>
      </c>
      <c r="CN26" t="s">
        <v>13</v>
      </c>
      <c r="CO26" t="s">
        <v>87</v>
      </c>
      <c r="CP26" t="s">
        <v>87</v>
      </c>
      <c r="CQ26" t="s">
        <v>87</v>
      </c>
      <c r="CR26" t="s">
        <v>87</v>
      </c>
      <c r="CS26" t="s">
        <v>87</v>
      </c>
      <c r="CT26" t="s">
        <v>87</v>
      </c>
      <c r="CU26" t="s">
        <v>87</v>
      </c>
      <c r="CV26" t="s">
        <v>87</v>
      </c>
    </row>
    <row r="27" spans="1:100" ht="12.75" customHeight="1" x14ac:dyDescent="0.2">
      <c r="A27" s="6" t="s">
        <v>624</v>
      </c>
      <c r="B27" s="14" t="s">
        <v>475</v>
      </c>
      <c r="C27" s="6" t="s">
        <v>476</v>
      </c>
      <c r="D27" s="6"/>
      <c r="E27" s="7">
        <f t="shared" si="0"/>
        <v>15</v>
      </c>
      <c r="F27" s="7">
        <f t="shared" ref="F27:G27" si="30">IF(L27="-", 0, IF(L27=20, 25, IF(L27&gt;=15, 20, IF(L27&gt;=10, 10, IF(L27&gt;=5, 5, 0)))))</f>
        <v>20</v>
      </c>
      <c r="G27" s="7">
        <f t="shared" si="30"/>
        <v>25</v>
      </c>
      <c r="H27" s="7">
        <f t="shared" si="2"/>
        <v>15</v>
      </c>
      <c r="I27" s="8">
        <f t="shared" si="3"/>
        <v>75</v>
      </c>
      <c r="J27" s="7"/>
      <c r="K27">
        <f t="shared" si="4"/>
        <v>11</v>
      </c>
      <c r="L27">
        <v>18</v>
      </c>
      <c r="M27">
        <v>20</v>
      </c>
      <c r="N27">
        <v>10</v>
      </c>
      <c r="O27">
        <f t="shared" si="5"/>
        <v>0</v>
      </c>
      <c r="P27">
        <f t="shared" si="6"/>
        <v>0</v>
      </c>
      <c r="Q27" t="s">
        <v>12</v>
      </c>
      <c r="R27" t="s">
        <v>13</v>
      </c>
      <c r="S27" t="s">
        <v>13</v>
      </c>
      <c r="T27" t="s">
        <v>13</v>
      </c>
      <c r="U27" t="s">
        <v>13</v>
      </c>
      <c r="V27" t="s">
        <v>13</v>
      </c>
      <c r="W27" t="s">
        <v>13</v>
      </c>
      <c r="X27" t="s">
        <v>13</v>
      </c>
      <c r="Y27" t="s">
        <v>13</v>
      </c>
      <c r="Z27" t="s">
        <v>13</v>
      </c>
      <c r="AA27" t="s">
        <v>13</v>
      </c>
      <c r="AB27" t="s">
        <v>87</v>
      </c>
      <c r="AC27" t="s">
        <v>87</v>
      </c>
      <c r="AD27" t="s">
        <v>87</v>
      </c>
      <c r="AE27" t="s">
        <v>87</v>
      </c>
      <c r="AF27" t="s">
        <v>87</v>
      </c>
      <c r="AG27" t="s">
        <v>13</v>
      </c>
      <c r="AH27" t="s">
        <v>87</v>
      </c>
      <c r="AI27" t="s">
        <v>87</v>
      </c>
      <c r="AJ27" t="s">
        <v>87</v>
      </c>
      <c r="AK27" t="s">
        <v>87</v>
      </c>
      <c r="AL27" t="s">
        <v>12</v>
      </c>
      <c r="AM27" t="s">
        <v>13</v>
      </c>
      <c r="AN27" t="s">
        <v>13</v>
      </c>
      <c r="AO27" t="s">
        <v>13</v>
      </c>
      <c r="AP27" t="s">
        <v>13</v>
      </c>
      <c r="AQ27" t="s">
        <v>13</v>
      </c>
      <c r="AR27" t="s">
        <v>13</v>
      </c>
      <c r="AS27" t="s">
        <v>13</v>
      </c>
      <c r="AT27" t="s">
        <v>13</v>
      </c>
      <c r="AU27" t="s">
        <v>13</v>
      </c>
      <c r="AV27" t="s">
        <v>13</v>
      </c>
      <c r="AW27" t="s">
        <v>13</v>
      </c>
      <c r="AX27" t="s">
        <v>13</v>
      </c>
      <c r="AY27" t="s">
        <v>13</v>
      </c>
      <c r="AZ27" t="s">
        <v>13</v>
      </c>
      <c r="BA27" t="s">
        <v>13</v>
      </c>
      <c r="BB27" t="s">
        <v>13</v>
      </c>
      <c r="BC27" t="s">
        <v>13</v>
      </c>
      <c r="BD27" t="s">
        <v>13</v>
      </c>
      <c r="BE27" t="s">
        <v>87</v>
      </c>
      <c r="BF27" t="s">
        <v>87</v>
      </c>
      <c r="BG27" t="s">
        <v>12</v>
      </c>
      <c r="BH27" t="s">
        <v>13</v>
      </c>
      <c r="BI27" t="s">
        <v>13</v>
      </c>
      <c r="BJ27" t="s">
        <v>13</v>
      </c>
      <c r="BK27" t="s">
        <v>13</v>
      </c>
      <c r="BL27" t="s">
        <v>13</v>
      </c>
      <c r="BM27" t="s">
        <v>13</v>
      </c>
      <c r="BN27" t="s">
        <v>13</v>
      </c>
      <c r="BO27" t="s">
        <v>13</v>
      </c>
      <c r="BP27" t="s">
        <v>13</v>
      </c>
      <c r="BQ27" t="s">
        <v>13</v>
      </c>
      <c r="BR27" t="s">
        <v>13</v>
      </c>
      <c r="BS27" t="s">
        <v>13</v>
      </c>
      <c r="BT27" t="s">
        <v>13</v>
      </c>
      <c r="BU27" t="s">
        <v>13</v>
      </c>
      <c r="BV27" t="s">
        <v>13</v>
      </c>
      <c r="BW27" t="s">
        <v>13</v>
      </c>
      <c r="BX27" t="s">
        <v>13</v>
      </c>
      <c r="BY27" t="s">
        <v>13</v>
      </c>
      <c r="BZ27" t="s">
        <v>13</v>
      </c>
      <c r="CA27" t="s">
        <v>13</v>
      </c>
      <c r="CB27" t="s">
        <v>12</v>
      </c>
      <c r="CC27" t="s">
        <v>13</v>
      </c>
      <c r="CD27" t="s">
        <v>13</v>
      </c>
      <c r="CE27" t="s">
        <v>13</v>
      </c>
      <c r="CF27" t="s">
        <v>13</v>
      </c>
      <c r="CG27" t="s">
        <v>13</v>
      </c>
      <c r="CH27" t="s">
        <v>13</v>
      </c>
      <c r="CI27" t="s">
        <v>13</v>
      </c>
      <c r="CJ27" t="s">
        <v>13</v>
      </c>
      <c r="CK27" t="s">
        <v>13</v>
      </c>
      <c r="CL27" t="s">
        <v>13</v>
      </c>
      <c r="CM27" t="s">
        <v>87</v>
      </c>
      <c r="CN27" t="s">
        <v>87</v>
      </c>
      <c r="CO27" t="s">
        <v>87</v>
      </c>
      <c r="CP27" t="s">
        <v>87</v>
      </c>
      <c r="CQ27" t="s">
        <v>87</v>
      </c>
      <c r="CR27" t="s">
        <v>87</v>
      </c>
      <c r="CS27" t="s">
        <v>87</v>
      </c>
      <c r="CT27" t="s">
        <v>87</v>
      </c>
      <c r="CU27" t="s">
        <v>87</v>
      </c>
      <c r="CV27" t="s">
        <v>87</v>
      </c>
    </row>
    <row r="28" spans="1:100" ht="12.75" customHeight="1" x14ac:dyDescent="0.2">
      <c r="A28" s="6" t="s">
        <v>625</v>
      </c>
      <c r="B28" s="6"/>
      <c r="C28" s="6"/>
      <c r="D28" s="6"/>
      <c r="E28" s="7">
        <f t="shared" si="0"/>
        <v>15</v>
      </c>
      <c r="F28" s="7">
        <f t="shared" ref="F28:G28" si="31">IF(L28="-", 0, IF(L28=20, 25, IF(L28&gt;=15, 20, IF(L28&gt;=10, 10, IF(L28&gt;=5, 5, 0)))))</f>
        <v>20</v>
      </c>
      <c r="G28" s="7">
        <f t="shared" si="31"/>
        <v>20</v>
      </c>
      <c r="H28" s="7">
        <f t="shared" si="2"/>
        <v>20</v>
      </c>
      <c r="I28" s="8">
        <f t="shared" si="3"/>
        <v>75</v>
      </c>
      <c r="J28" s="7"/>
      <c r="K28">
        <f t="shared" si="4"/>
        <v>11</v>
      </c>
      <c r="L28">
        <v>19</v>
      </c>
      <c r="M28">
        <v>15</v>
      </c>
      <c r="N28">
        <v>15</v>
      </c>
      <c r="O28">
        <f t="shared" si="5"/>
        <v>1</v>
      </c>
      <c r="P28">
        <f t="shared" si="6"/>
        <v>0</v>
      </c>
      <c r="Q28" t="s">
        <v>12</v>
      </c>
      <c r="R28" t="s">
        <v>13</v>
      </c>
      <c r="S28" t="s">
        <v>13</v>
      </c>
      <c r="T28" t="s">
        <v>13</v>
      </c>
      <c r="U28" t="s">
        <v>13</v>
      </c>
      <c r="V28" t="s">
        <v>13</v>
      </c>
      <c r="W28" t="s">
        <v>13</v>
      </c>
      <c r="X28" t="s">
        <v>13</v>
      </c>
      <c r="Y28" t="s">
        <v>13</v>
      </c>
      <c r="Z28" t="s">
        <v>13</v>
      </c>
      <c r="AA28" t="s">
        <v>13</v>
      </c>
      <c r="AB28" t="s">
        <v>87</v>
      </c>
      <c r="AC28" t="s">
        <v>87</v>
      </c>
      <c r="AD28" t="s">
        <v>87</v>
      </c>
      <c r="AE28" t="s">
        <v>87</v>
      </c>
      <c r="AF28" t="s">
        <v>87</v>
      </c>
      <c r="AG28" t="s">
        <v>13</v>
      </c>
      <c r="AH28" t="s">
        <v>87</v>
      </c>
      <c r="AI28" t="s">
        <v>87</v>
      </c>
      <c r="AJ28" t="s">
        <v>87</v>
      </c>
      <c r="AK28" t="s">
        <v>87</v>
      </c>
      <c r="AL28" t="s">
        <v>12</v>
      </c>
      <c r="AM28" t="s">
        <v>13</v>
      </c>
      <c r="AN28" t="s">
        <v>13</v>
      </c>
      <c r="AO28" t="s">
        <v>13</v>
      </c>
      <c r="AP28" t="s">
        <v>13</v>
      </c>
      <c r="AQ28" t="s">
        <v>13</v>
      </c>
      <c r="AR28" t="s">
        <v>13</v>
      </c>
      <c r="AS28" t="s">
        <v>13</v>
      </c>
      <c r="AT28" t="s">
        <v>13</v>
      </c>
      <c r="AU28" t="s">
        <v>13</v>
      </c>
      <c r="AV28" t="s">
        <v>13</v>
      </c>
      <c r="AW28" t="s">
        <v>13</v>
      </c>
      <c r="AX28" t="s">
        <v>13</v>
      </c>
      <c r="AY28" t="s">
        <v>13</v>
      </c>
      <c r="AZ28" t="s">
        <v>13</v>
      </c>
      <c r="BA28" t="s">
        <v>13</v>
      </c>
      <c r="BB28" t="s">
        <v>13</v>
      </c>
      <c r="BC28" t="s">
        <v>13</v>
      </c>
      <c r="BD28" t="s">
        <v>13</v>
      </c>
      <c r="BE28" t="s">
        <v>13</v>
      </c>
      <c r="BF28" t="s">
        <v>87</v>
      </c>
      <c r="BG28" t="s">
        <v>12</v>
      </c>
      <c r="BH28" t="s">
        <v>13</v>
      </c>
      <c r="BI28" t="s">
        <v>13</v>
      </c>
      <c r="BJ28" t="s">
        <v>13</v>
      </c>
      <c r="BK28" t="s">
        <v>13</v>
      </c>
      <c r="BL28" t="s">
        <v>13</v>
      </c>
      <c r="BM28" t="s">
        <v>13</v>
      </c>
      <c r="BN28" t="s">
        <v>13</v>
      </c>
      <c r="BO28" t="s">
        <v>13</v>
      </c>
      <c r="BP28" t="s">
        <v>87</v>
      </c>
      <c r="BQ28" t="s">
        <v>87</v>
      </c>
      <c r="BR28" t="s">
        <v>87</v>
      </c>
      <c r="BS28" t="s">
        <v>87</v>
      </c>
      <c r="BT28" t="s">
        <v>87</v>
      </c>
      <c r="BU28" t="s">
        <v>13</v>
      </c>
      <c r="BV28" t="s">
        <v>13</v>
      </c>
      <c r="BW28" t="s">
        <v>13</v>
      </c>
      <c r="BX28" t="s">
        <v>13</v>
      </c>
      <c r="BY28" t="s">
        <v>13</v>
      </c>
      <c r="BZ28" t="s">
        <v>13</v>
      </c>
      <c r="CA28" t="s">
        <v>13</v>
      </c>
      <c r="CB28" t="s">
        <v>12</v>
      </c>
      <c r="CC28" t="s">
        <v>13</v>
      </c>
      <c r="CD28" t="s">
        <v>13</v>
      </c>
      <c r="CE28" t="s">
        <v>13</v>
      </c>
      <c r="CF28" t="s">
        <v>13</v>
      </c>
      <c r="CG28" t="s">
        <v>13</v>
      </c>
      <c r="CH28" t="s">
        <v>13</v>
      </c>
      <c r="CI28" t="s">
        <v>13</v>
      </c>
      <c r="CJ28" t="s">
        <v>13</v>
      </c>
      <c r="CK28" t="s">
        <v>13</v>
      </c>
      <c r="CL28" t="s">
        <v>13</v>
      </c>
      <c r="CM28" t="s">
        <v>13</v>
      </c>
      <c r="CN28" t="s">
        <v>13</v>
      </c>
      <c r="CO28" t="s">
        <v>87</v>
      </c>
      <c r="CP28" t="s">
        <v>87</v>
      </c>
      <c r="CQ28" t="s">
        <v>13</v>
      </c>
      <c r="CR28" t="s">
        <v>13</v>
      </c>
      <c r="CS28" t="s">
        <v>87</v>
      </c>
      <c r="CT28" t="s">
        <v>87</v>
      </c>
      <c r="CU28" t="s">
        <v>17</v>
      </c>
      <c r="CV28" t="s">
        <v>13</v>
      </c>
    </row>
    <row r="29" spans="1:100" ht="12.75" customHeight="1" x14ac:dyDescent="0.2">
      <c r="A29" s="6" t="s">
        <v>626</v>
      </c>
      <c r="B29" s="14" t="s">
        <v>405</v>
      </c>
      <c r="C29" s="6" t="s">
        <v>408</v>
      </c>
      <c r="D29" s="6" t="s">
        <v>406</v>
      </c>
      <c r="E29" s="7">
        <f t="shared" si="0"/>
        <v>15</v>
      </c>
      <c r="F29" s="7">
        <f t="shared" ref="F29:G29" si="32">IF(L29="-", 0, IF(L29=20, 25, IF(L29&gt;=15, 20, IF(L29&gt;=10, 10, IF(L29&gt;=5, 5, 0)))))</f>
        <v>20</v>
      </c>
      <c r="G29" s="7">
        <f t="shared" si="32"/>
        <v>20</v>
      </c>
      <c r="H29" s="7">
        <f t="shared" si="2"/>
        <v>15</v>
      </c>
      <c r="I29" s="8">
        <f t="shared" si="3"/>
        <v>70</v>
      </c>
      <c r="J29" s="7"/>
      <c r="K29">
        <f t="shared" si="4"/>
        <v>10</v>
      </c>
      <c r="L29">
        <v>19</v>
      </c>
      <c r="M29">
        <v>15</v>
      </c>
      <c r="N29">
        <v>14</v>
      </c>
      <c r="O29">
        <f t="shared" si="5"/>
        <v>0</v>
      </c>
      <c r="P29">
        <f t="shared" si="6"/>
        <v>0</v>
      </c>
      <c r="Q29" t="s">
        <v>12</v>
      </c>
      <c r="R29" t="s">
        <v>13</v>
      </c>
      <c r="S29" t="s">
        <v>13</v>
      </c>
      <c r="T29" t="s">
        <v>13</v>
      </c>
      <c r="U29" t="s">
        <v>13</v>
      </c>
      <c r="V29" t="s">
        <v>13</v>
      </c>
      <c r="W29" t="s">
        <v>13</v>
      </c>
      <c r="X29" t="s">
        <v>13</v>
      </c>
      <c r="Y29" t="s">
        <v>13</v>
      </c>
      <c r="Z29" t="s">
        <v>13</v>
      </c>
      <c r="AA29" t="s">
        <v>13</v>
      </c>
      <c r="AB29" t="s">
        <v>87</v>
      </c>
      <c r="AC29" t="s">
        <v>87</v>
      </c>
      <c r="AD29" t="s">
        <v>87</v>
      </c>
      <c r="AE29" t="s">
        <v>87</v>
      </c>
      <c r="AF29" t="s">
        <v>87</v>
      </c>
      <c r="AG29" t="s">
        <v>87</v>
      </c>
      <c r="AH29" t="s">
        <v>87</v>
      </c>
      <c r="AI29" t="s">
        <v>87</v>
      </c>
      <c r="AJ29" t="s">
        <v>87</v>
      </c>
      <c r="AK29" t="s">
        <v>87</v>
      </c>
      <c r="AL29" t="s">
        <v>12</v>
      </c>
      <c r="AM29" t="s">
        <v>13</v>
      </c>
      <c r="AN29" t="s">
        <v>13</v>
      </c>
      <c r="AO29" t="s">
        <v>13</v>
      </c>
      <c r="AP29" t="s">
        <v>13</v>
      </c>
      <c r="AQ29" t="s">
        <v>13</v>
      </c>
      <c r="AR29" t="s">
        <v>13</v>
      </c>
      <c r="AS29" t="s">
        <v>13</v>
      </c>
      <c r="AT29" t="s">
        <v>13</v>
      </c>
      <c r="AU29" t="s">
        <v>13</v>
      </c>
      <c r="AV29" t="s">
        <v>13</v>
      </c>
      <c r="AW29" t="s">
        <v>13</v>
      </c>
      <c r="AX29" t="s">
        <v>13</v>
      </c>
      <c r="AY29" t="s">
        <v>13</v>
      </c>
      <c r="AZ29" t="s">
        <v>13</v>
      </c>
      <c r="BA29" t="s">
        <v>13</v>
      </c>
      <c r="BB29" t="s">
        <v>13</v>
      </c>
      <c r="BC29" t="s">
        <v>13</v>
      </c>
      <c r="BD29" t="s">
        <v>13</v>
      </c>
      <c r="BE29" t="s">
        <v>13</v>
      </c>
      <c r="BF29" t="s">
        <v>87</v>
      </c>
      <c r="BG29" t="s">
        <v>12</v>
      </c>
      <c r="BH29" t="s">
        <v>13</v>
      </c>
      <c r="BI29" t="s">
        <v>13</v>
      </c>
      <c r="BJ29" t="s">
        <v>13</v>
      </c>
      <c r="BK29" t="s">
        <v>13</v>
      </c>
      <c r="BL29" t="s">
        <v>13</v>
      </c>
      <c r="BM29" t="s">
        <v>13</v>
      </c>
      <c r="BN29" t="s">
        <v>13</v>
      </c>
      <c r="BO29" t="s">
        <v>13</v>
      </c>
      <c r="BP29" t="s">
        <v>87</v>
      </c>
      <c r="BQ29" t="s">
        <v>87</v>
      </c>
      <c r="BR29" t="s">
        <v>87</v>
      </c>
      <c r="BS29" t="s">
        <v>87</v>
      </c>
      <c r="BT29" t="s">
        <v>87</v>
      </c>
      <c r="BU29" t="s">
        <v>13</v>
      </c>
      <c r="BV29" t="s">
        <v>13</v>
      </c>
      <c r="BW29" t="s">
        <v>13</v>
      </c>
      <c r="BX29" t="s">
        <v>13</v>
      </c>
      <c r="BY29" t="s">
        <v>13</v>
      </c>
      <c r="BZ29" t="s">
        <v>13</v>
      </c>
      <c r="CA29" t="s">
        <v>13</v>
      </c>
      <c r="CB29" t="s">
        <v>12</v>
      </c>
      <c r="CC29" t="s">
        <v>13</v>
      </c>
      <c r="CD29" t="s">
        <v>13</v>
      </c>
      <c r="CE29" t="s">
        <v>13</v>
      </c>
      <c r="CF29" t="s">
        <v>13</v>
      </c>
      <c r="CG29" t="s">
        <v>13</v>
      </c>
      <c r="CH29" t="s">
        <v>13</v>
      </c>
      <c r="CI29" t="s">
        <v>13</v>
      </c>
      <c r="CJ29" t="s">
        <v>13</v>
      </c>
      <c r="CK29" t="s">
        <v>13</v>
      </c>
      <c r="CL29" t="s">
        <v>13</v>
      </c>
      <c r="CM29" t="s">
        <v>87</v>
      </c>
      <c r="CN29" t="s">
        <v>13</v>
      </c>
      <c r="CO29" t="s">
        <v>87</v>
      </c>
      <c r="CP29" t="s">
        <v>87</v>
      </c>
      <c r="CQ29" t="s">
        <v>13</v>
      </c>
      <c r="CR29" t="s">
        <v>87</v>
      </c>
      <c r="CS29" t="s">
        <v>87</v>
      </c>
      <c r="CT29" t="s">
        <v>87</v>
      </c>
      <c r="CU29" t="s">
        <v>13</v>
      </c>
      <c r="CV29" t="s">
        <v>13</v>
      </c>
    </row>
    <row r="30" spans="1:100" ht="12.75" customHeight="1" x14ac:dyDescent="0.2">
      <c r="A30" s="6" t="s">
        <v>627</v>
      </c>
      <c r="B30" s="6" t="s">
        <v>46</v>
      </c>
      <c r="C30" s="6" t="s">
        <v>558</v>
      </c>
      <c r="D30" s="6" t="s">
        <v>559</v>
      </c>
      <c r="E30" s="7">
        <f t="shared" si="0"/>
        <v>15</v>
      </c>
      <c r="F30" s="7">
        <f t="shared" ref="F30:G30" si="33">IF(L30="-", 0, IF(L30=20, 25, IF(L30&gt;=15, 20, IF(L30&gt;=10, 10, IF(L30&gt;=5, 5, 0)))))</f>
        <v>25</v>
      </c>
      <c r="G30" s="7">
        <f t="shared" si="33"/>
        <v>20</v>
      </c>
      <c r="H30" s="7">
        <f t="shared" si="2"/>
        <v>10</v>
      </c>
      <c r="I30" s="8">
        <f t="shared" si="3"/>
        <v>70</v>
      </c>
      <c r="J30" s="7"/>
      <c r="K30">
        <f t="shared" si="4"/>
        <v>10</v>
      </c>
      <c r="L30">
        <v>20</v>
      </c>
      <c r="M30">
        <v>16</v>
      </c>
      <c r="N30">
        <v>13</v>
      </c>
      <c r="O30">
        <f t="shared" si="5"/>
        <v>1</v>
      </c>
      <c r="P30">
        <f t="shared" si="6"/>
        <v>0</v>
      </c>
      <c r="Q30" t="s">
        <v>12</v>
      </c>
      <c r="R30" t="s">
        <v>13</v>
      </c>
      <c r="S30" t="s">
        <v>13</v>
      </c>
      <c r="T30" t="s">
        <v>13</v>
      </c>
      <c r="U30" t="s">
        <v>13</v>
      </c>
      <c r="V30" t="s">
        <v>13</v>
      </c>
      <c r="W30" t="s">
        <v>13</v>
      </c>
      <c r="X30" t="s">
        <v>13</v>
      </c>
      <c r="Y30" t="s">
        <v>13</v>
      </c>
      <c r="Z30" t="s">
        <v>13</v>
      </c>
      <c r="AA30" t="s">
        <v>13</v>
      </c>
      <c r="AB30" t="s">
        <v>87</v>
      </c>
      <c r="AC30" t="s">
        <v>87</v>
      </c>
      <c r="AD30" t="s">
        <v>87</v>
      </c>
      <c r="AE30" t="s">
        <v>87</v>
      </c>
      <c r="AF30" t="s">
        <v>87</v>
      </c>
      <c r="AG30" t="s">
        <v>87</v>
      </c>
      <c r="AH30" t="s">
        <v>87</v>
      </c>
      <c r="AI30" t="s">
        <v>87</v>
      </c>
      <c r="AJ30" t="s">
        <v>87</v>
      </c>
      <c r="AK30" t="s">
        <v>87</v>
      </c>
      <c r="AL30" t="s">
        <v>12</v>
      </c>
      <c r="AM30" t="s">
        <v>13</v>
      </c>
      <c r="AN30" t="s">
        <v>13</v>
      </c>
      <c r="AO30" t="s">
        <v>13</v>
      </c>
      <c r="AP30" t="s">
        <v>13</v>
      </c>
      <c r="AQ30" t="s">
        <v>13</v>
      </c>
      <c r="AR30" t="s">
        <v>13</v>
      </c>
      <c r="AS30" t="s">
        <v>13</v>
      </c>
      <c r="AT30" t="s">
        <v>13</v>
      </c>
      <c r="AU30" t="s">
        <v>13</v>
      </c>
      <c r="AV30" t="s">
        <v>13</v>
      </c>
      <c r="AW30" t="s">
        <v>13</v>
      </c>
      <c r="AX30" t="s">
        <v>13</v>
      </c>
      <c r="AY30" t="s">
        <v>13</v>
      </c>
      <c r="AZ30" t="s">
        <v>13</v>
      </c>
      <c r="BA30" t="s">
        <v>13</v>
      </c>
      <c r="BB30" t="s">
        <v>13</v>
      </c>
      <c r="BC30" t="s">
        <v>13</v>
      </c>
      <c r="BD30" t="s">
        <v>13</v>
      </c>
      <c r="BE30" t="s">
        <v>13</v>
      </c>
      <c r="BF30" t="s">
        <v>13</v>
      </c>
      <c r="BG30" t="s">
        <v>12</v>
      </c>
      <c r="BH30" t="s">
        <v>13</v>
      </c>
      <c r="BI30" t="s">
        <v>13</v>
      </c>
      <c r="BJ30" t="s">
        <v>13</v>
      </c>
      <c r="BK30" t="s">
        <v>13</v>
      </c>
      <c r="BL30" t="s">
        <v>13</v>
      </c>
      <c r="BM30" t="s">
        <v>13</v>
      </c>
      <c r="BN30" t="s">
        <v>13</v>
      </c>
      <c r="BO30" t="s">
        <v>13</v>
      </c>
      <c r="BP30" t="s">
        <v>17</v>
      </c>
      <c r="BQ30" t="s">
        <v>17</v>
      </c>
      <c r="BR30" t="s">
        <v>17</v>
      </c>
      <c r="BS30" t="s">
        <v>17</v>
      </c>
      <c r="BT30" t="s">
        <v>13</v>
      </c>
      <c r="BU30" t="s">
        <v>13</v>
      </c>
      <c r="BV30" t="s">
        <v>13</v>
      </c>
      <c r="BW30" t="s">
        <v>13</v>
      </c>
      <c r="BX30" t="s">
        <v>13</v>
      </c>
      <c r="BY30" t="s">
        <v>13</v>
      </c>
      <c r="BZ30" t="s">
        <v>13</v>
      </c>
      <c r="CA30" t="s">
        <v>13</v>
      </c>
      <c r="CB30" t="s">
        <v>12</v>
      </c>
      <c r="CC30" t="s">
        <v>13</v>
      </c>
      <c r="CD30" t="s">
        <v>13</v>
      </c>
      <c r="CE30" t="s">
        <v>13</v>
      </c>
      <c r="CF30" t="s">
        <v>13</v>
      </c>
      <c r="CG30" t="s">
        <v>13</v>
      </c>
      <c r="CH30" t="s">
        <v>13</v>
      </c>
      <c r="CI30" t="s">
        <v>13</v>
      </c>
      <c r="CJ30" t="s">
        <v>13</v>
      </c>
      <c r="CK30" t="s">
        <v>13</v>
      </c>
      <c r="CL30" t="s">
        <v>13</v>
      </c>
      <c r="CM30" t="s">
        <v>13</v>
      </c>
      <c r="CN30" t="s">
        <v>13</v>
      </c>
      <c r="CO30" t="s">
        <v>87</v>
      </c>
      <c r="CP30" t="s">
        <v>87</v>
      </c>
      <c r="CQ30" t="s">
        <v>87</v>
      </c>
      <c r="CR30" t="s">
        <v>87</v>
      </c>
      <c r="CS30" t="s">
        <v>87</v>
      </c>
      <c r="CT30" t="s">
        <v>87</v>
      </c>
      <c r="CU30" t="s">
        <v>17</v>
      </c>
      <c r="CV30" t="s">
        <v>13</v>
      </c>
    </row>
    <row r="31" spans="1:100" ht="12.75" customHeight="1" x14ac:dyDescent="0.2">
      <c r="A31" s="6" t="s">
        <v>628</v>
      </c>
      <c r="B31" s="6" t="s">
        <v>629</v>
      </c>
      <c r="C31" s="6" t="s">
        <v>630</v>
      </c>
      <c r="D31" s="6" t="s">
        <v>147</v>
      </c>
      <c r="E31" s="7">
        <f t="shared" si="0"/>
        <v>15</v>
      </c>
      <c r="F31" s="7">
        <f t="shared" ref="F31:G31" si="34">IF(L31="-", 0, IF(L31=20, 25, IF(L31&gt;=15, 20, IF(L31&gt;=10, 10, IF(L31&gt;=5, 5, 0)))))</f>
        <v>20</v>
      </c>
      <c r="G31" s="7">
        <f t="shared" si="34"/>
        <v>20</v>
      </c>
      <c r="H31" s="7">
        <f t="shared" si="2"/>
        <v>15</v>
      </c>
      <c r="I31" s="8">
        <f t="shared" si="3"/>
        <v>70</v>
      </c>
      <c r="J31" s="7"/>
      <c r="K31">
        <f t="shared" si="4"/>
        <v>12</v>
      </c>
      <c r="L31">
        <v>19</v>
      </c>
      <c r="M31">
        <v>15</v>
      </c>
      <c r="N31">
        <v>12</v>
      </c>
      <c r="O31">
        <f t="shared" si="5"/>
        <v>0</v>
      </c>
      <c r="P31">
        <f t="shared" si="6"/>
        <v>0</v>
      </c>
      <c r="Q31" t="s">
        <v>12</v>
      </c>
      <c r="R31" t="s">
        <v>13</v>
      </c>
      <c r="S31" t="s">
        <v>13</v>
      </c>
      <c r="T31" t="s">
        <v>13</v>
      </c>
      <c r="U31" t="s">
        <v>13</v>
      </c>
      <c r="V31" t="s">
        <v>13</v>
      </c>
      <c r="W31" t="s">
        <v>13</v>
      </c>
      <c r="X31" t="s">
        <v>13</v>
      </c>
      <c r="Y31" t="s">
        <v>13</v>
      </c>
      <c r="Z31" t="s">
        <v>13</v>
      </c>
      <c r="AA31" t="s">
        <v>13</v>
      </c>
      <c r="AB31" t="s">
        <v>87</v>
      </c>
      <c r="AC31" t="s">
        <v>87</v>
      </c>
      <c r="AD31" t="s">
        <v>87</v>
      </c>
      <c r="AE31" t="s">
        <v>87</v>
      </c>
      <c r="AF31" t="s">
        <v>87</v>
      </c>
      <c r="AG31" t="s">
        <v>13</v>
      </c>
      <c r="AH31" t="s">
        <v>87</v>
      </c>
      <c r="AI31" t="s">
        <v>87</v>
      </c>
      <c r="AJ31" t="s">
        <v>87</v>
      </c>
      <c r="AK31" t="s">
        <v>13</v>
      </c>
      <c r="AL31" t="s">
        <v>12</v>
      </c>
      <c r="AM31" t="s">
        <v>13</v>
      </c>
      <c r="AN31" t="s">
        <v>13</v>
      </c>
      <c r="AO31" t="s">
        <v>13</v>
      </c>
      <c r="AP31" t="s">
        <v>13</v>
      </c>
      <c r="AQ31" t="s">
        <v>13</v>
      </c>
      <c r="AR31" t="s">
        <v>13</v>
      </c>
      <c r="AS31" t="s">
        <v>13</v>
      </c>
      <c r="AT31" t="s">
        <v>13</v>
      </c>
      <c r="AU31" t="s">
        <v>13</v>
      </c>
      <c r="AV31" t="s">
        <v>13</v>
      </c>
      <c r="AW31" t="s">
        <v>13</v>
      </c>
      <c r="AX31" t="s">
        <v>13</v>
      </c>
      <c r="AY31" t="s">
        <v>13</v>
      </c>
      <c r="AZ31" t="s">
        <v>13</v>
      </c>
      <c r="BA31" t="s">
        <v>13</v>
      </c>
      <c r="BB31" t="s">
        <v>13</v>
      </c>
      <c r="BC31" t="s">
        <v>13</v>
      </c>
      <c r="BD31" t="s">
        <v>13</v>
      </c>
      <c r="BE31" t="s">
        <v>13</v>
      </c>
      <c r="BF31" t="s">
        <v>87</v>
      </c>
      <c r="BG31" t="s">
        <v>12</v>
      </c>
      <c r="BH31" t="s">
        <v>13</v>
      </c>
      <c r="BI31" t="s">
        <v>13</v>
      </c>
      <c r="BJ31" t="s">
        <v>13</v>
      </c>
      <c r="BK31" t="s">
        <v>13</v>
      </c>
      <c r="BL31" t="s">
        <v>13</v>
      </c>
      <c r="BM31" t="s">
        <v>13</v>
      </c>
      <c r="BN31" t="s">
        <v>13</v>
      </c>
      <c r="BO31" t="s">
        <v>13</v>
      </c>
      <c r="BP31" t="s">
        <v>87</v>
      </c>
      <c r="BQ31" t="s">
        <v>87</v>
      </c>
      <c r="BR31" t="s">
        <v>87</v>
      </c>
      <c r="BS31" t="s">
        <v>87</v>
      </c>
      <c r="BT31" t="s">
        <v>87</v>
      </c>
      <c r="BU31" t="s">
        <v>13</v>
      </c>
      <c r="BV31" t="s">
        <v>13</v>
      </c>
      <c r="BW31" t="s">
        <v>13</v>
      </c>
      <c r="BX31" t="s">
        <v>13</v>
      </c>
      <c r="BY31" t="s">
        <v>13</v>
      </c>
      <c r="BZ31" t="s">
        <v>13</v>
      </c>
      <c r="CA31" t="s">
        <v>13</v>
      </c>
      <c r="CB31" t="s">
        <v>12</v>
      </c>
      <c r="CC31" t="s">
        <v>13</v>
      </c>
      <c r="CD31" t="s">
        <v>13</v>
      </c>
      <c r="CE31" t="s">
        <v>13</v>
      </c>
      <c r="CF31" t="s">
        <v>13</v>
      </c>
      <c r="CG31" t="s">
        <v>13</v>
      </c>
      <c r="CH31" t="s">
        <v>13</v>
      </c>
      <c r="CI31" t="s">
        <v>13</v>
      </c>
      <c r="CJ31" t="s">
        <v>13</v>
      </c>
      <c r="CK31" t="s">
        <v>13</v>
      </c>
      <c r="CL31" t="s">
        <v>13</v>
      </c>
      <c r="CM31" t="s">
        <v>87</v>
      </c>
      <c r="CN31" t="s">
        <v>13</v>
      </c>
      <c r="CO31" t="s">
        <v>87</v>
      </c>
      <c r="CP31" t="s">
        <v>87</v>
      </c>
      <c r="CQ31" t="s">
        <v>87</v>
      </c>
      <c r="CR31" t="s">
        <v>87</v>
      </c>
      <c r="CS31" t="s">
        <v>87</v>
      </c>
      <c r="CT31" t="s">
        <v>87</v>
      </c>
      <c r="CU31" t="s">
        <v>13</v>
      </c>
      <c r="CV31" t="s">
        <v>87</v>
      </c>
    </row>
    <row r="32" spans="1:100" ht="12.75" customHeight="1" x14ac:dyDescent="0.2">
      <c r="A32" s="6" t="s">
        <v>631</v>
      </c>
      <c r="B32" s="14" t="s">
        <v>405</v>
      </c>
      <c r="C32" s="6" t="s">
        <v>408</v>
      </c>
      <c r="D32" s="6" t="s">
        <v>482</v>
      </c>
      <c r="E32" s="7">
        <f t="shared" si="0"/>
        <v>15</v>
      </c>
      <c r="F32" s="7">
        <f t="shared" ref="F32:G32" si="35">IF(L32="-", 0, IF(L32=20, 25, IF(L32&gt;=15, 20, IF(L32&gt;=10, 10, IF(L32&gt;=5, 5, 0)))))</f>
        <v>20</v>
      </c>
      <c r="G32" s="7">
        <f t="shared" si="35"/>
        <v>20</v>
      </c>
      <c r="H32" s="7">
        <f t="shared" si="2"/>
        <v>15</v>
      </c>
      <c r="I32" s="8">
        <f t="shared" si="3"/>
        <v>70</v>
      </c>
      <c r="J32" s="7"/>
      <c r="K32">
        <f t="shared" si="4"/>
        <v>11</v>
      </c>
      <c r="L32">
        <v>19</v>
      </c>
      <c r="M32">
        <v>15</v>
      </c>
      <c r="N32">
        <v>10</v>
      </c>
      <c r="O32">
        <f t="shared" si="5"/>
        <v>0</v>
      </c>
      <c r="P32">
        <f t="shared" si="6"/>
        <v>0</v>
      </c>
      <c r="Q32" t="s">
        <v>12</v>
      </c>
      <c r="R32" t="s">
        <v>13</v>
      </c>
      <c r="S32" t="s">
        <v>13</v>
      </c>
      <c r="T32" t="s">
        <v>13</v>
      </c>
      <c r="U32" t="s">
        <v>13</v>
      </c>
      <c r="V32" t="s">
        <v>13</v>
      </c>
      <c r="W32" t="s">
        <v>13</v>
      </c>
      <c r="X32" t="s">
        <v>13</v>
      </c>
      <c r="Y32" t="s">
        <v>13</v>
      </c>
      <c r="Z32" t="s">
        <v>13</v>
      </c>
      <c r="AA32" t="s">
        <v>13</v>
      </c>
      <c r="AB32" t="s">
        <v>87</v>
      </c>
      <c r="AC32" t="s">
        <v>87</v>
      </c>
      <c r="AD32" t="s">
        <v>87</v>
      </c>
      <c r="AE32" t="s">
        <v>87</v>
      </c>
      <c r="AF32" t="s">
        <v>87</v>
      </c>
      <c r="AG32" t="s">
        <v>13</v>
      </c>
      <c r="AH32" t="s">
        <v>87</v>
      </c>
      <c r="AI32" t="s">
        <v>87</v>
      </c>
      <c r="AJ32" t="s">
        <v>87</v>
      </c>
      <c r="AK32" t="s">
        <v>87</v>
      </c>
      <c r="AL32" t="s">
        <v>12</v>
      </c>
      <c r="AM32" t="s">
        <v>13</v>
      </c>
      <c r="AN32" t="s">
        <v>13</v>
      </c>
      <c r="AO32" t="s">
        <v>13</v>
      </c>
      <c r="AP32" t="s">
        <v>13</v>
      </c>
      <c r="AQ32" t="s">
        <v>13</v>
      </c>
      <c r="AR32" t="s">
        <v>13</v>
      </c>
      <c r="AS32" t="s">
        <v>13</v>
      </c>
      <c r="AT32" t="s">
        <v>13</v>
      </c>
      <c r="AU32" t="s">
        <v>13</v>
      </c>
      <c r="AV32" t="s">
        <v>13</v>
      </c>
      <c r="AW32" t="s">
        <v>13</v>
      </c>
      <c r="AX32" t="s">
        <v>13</v>
      </c>
      <c r="AY32" t="s">
        <v>13</v>
      </c>
      <c r="AZ32" t="s">
        <v>13</v>
      </c>
      <c r="BA32" t="s">
        <v>13</v>
      </c>
      <c r="BB32" t="s">
        <v>13</v>
      </c>
      <c r="BC32" t="s">
        <v>13</v>
      </c>
      <c r="BD32" t="s">
        <v>13</v>
      </c>
      <c r="BE32" t="s">
        <v>13</v>
      </c>
      <c r="BF32" t="s">
        <v>87</v>
      </c>
      <c r="BG32" t="s">
        <v>12</v>
      </c>
      <c r="BH32" t="s">
        <v>13</v>
      </c>
      <c r="BI32" t="s">
        <v>13</v>
      </c>
      <c r="BJ32" t="s">
        <v>13</v>
      </c>
      <c r="BK32" t="s">
        <v>13</v>
      </c>
      <c r="BL32" t="s">
        <v>13</v>
      </c>
      <c r="BM32" t="s">
        <v>13</v>
      </c>
      <c r="BN32" t="s">
        <v>13</v>
      </c>
      <c r="BO32" t="s">
        <v>13</v>
      </c>
      <c r="BP32" t="s">
        <v>87</v>
      </c>
      <c r="BQ32" t="s">
        <v>87</v>
      </c>
      <c r="BR32" t="s">
        <v>87</v>
      </c>
      <c r="BS32" t="s">
        <v>87</v>
      </c>
      <c r="BT32" t="s">
        <v>87</v>
      </c>
      <c r="BU32" t="s">
        <v>13</v>
      </c>
      <c r="BV32" t="s">
        <v>13</v>
      </c>
      <c r="BW32" t="s">
        <v>13</v>
      </c>
      <c r="BX32" t="s">
        <v>13</v>
      </c>
      <c r="BY32" t="s">
        <v>13</v>
      </c>
      <c r="BZ32" t="s">
        <v>13</v>
      </c>
      <c r="CA32" t="s">
        <v>13</v>
      </c>
      <c r="CB32" t="s">
        <v>12</v>
      </c>
      <c r="CC32" t="s">
        <v>13</v>
      </c>
      <c r="CD32" t="s">
        <v>13</v>
      </c>
      <c r="CE32" t="s">
        <v>13</v>
      </c>
      <c r="CF32" t="s">
        <v>13</v>
      </c>
      <c r="CG32" t="s">
        <v>13</v>
      </c>
      <c r="CH32" t="s">
        <v>13</v>
      </c>
      <c r="CI32" t="s">
        <v>13</v>
      </c>
      <c r="CJ32" t="s">
        <v>13</v>
      </c>
      <c r="CK32" t="s">
        <v>13</v>
      </c>
      <c r="CL32" t="s">
        <v>13</v>
      </c>
      <c r="CM32" t="s">
        <v>87</v>
      </c>
      <c r="CN32" t="s">
        <v>87</v>
      </c>
      <c r="CO32" t="s">
        <v>87</v>
      </c>
      <c r="CP32" t="s">
        <v>87</v>
      </c>
      <c r="CQ32" t="s">
        <v>87</v>
      </c>
      <c r="CR32" t="s">
        <v>87</v>
      </c>
      <c r="CS32" t="s">
        <v>87</v>
      </c>
      <c r="CT32" t="s">
        <v>87</v>
      </c>
      <c r="CU32" t="s">
        <v>87</v>
      </c>
      <c r="CV32" t="s">
        <v>87</v>
      </c>
    </row>
    <row r="33" spans="1:100" ht="12.75" customHeight="1" x14ac:dyDescent="0.2">
      <c r="A33" s="6" t="s">
        <v>632</v>
      </c>
      <c r="B33" s="14" t="s">
        <v>405</v>
      </c>
      <c r="C33" s="6" t="s">
        <v>408</v>
      </c>
      <c r="D33" s="6" t="s">
        <v>406</v>
      </c>
      <c r="E33" s="7">
        <f t="shared" si="0"/>
        <v>15</v>
      </c>
      <c r="F33" s="7">
        <f t="shared" ref="F33:G33" si="36">IF(L33="-", 0, IF(L33=20, 25, IF(L33&gt;=15, 20, IF(L33&gt;=10, 10, IF(L33&gt;=5, 5, 0)))))</f>
        <v>20</v>
      </c>
      <c r="G33" s="7">
        <f t="shared" si="36"/>
        <v>20</v>
      </c>
      <c r="H33" s="7">
        <f t="shared" si="2"/>
        <v>15</v>
      </c>
      <c r="I33" s="8">
        <f t="shared" si="3"/>
        <v>70</v>
      </c>
      <c r="J33" s="7"/>
      <c r="K33">
        <f t="shared" si="4"/>
        <v>11</v>
      </c>
      <c r="L33">
        <v>19</v>
      </c>
      <c r="M33">
        <v>15</v>
      </c>
      <c r="N33">
        <v>10</v>
      </c>
      <c r="O33">
        <f t="shared" si="5"/>
        <v>0</v>
      </c>
      <c r="P33">
        <f t="shared" si="6"/>
        <v>0</v>
      </c>
      <c r="Q33" t="s">
        <v>12</v>
      </c>
      <c r="R33" t="s">
        <v>13</v>
      </c>
      <c r="S33" t="s">
        <v>13</v>
      </c>
      <c r="T33" t="s">
        <v>13</v>
      </c>
      <c r="U33" t="s">
        <v>13</v>
      </c>
      <c r="V33" t="s">
        <v>13</v>
      </c>
      <c r="W33" t="s">
        <v>13</v>
      </c>
      <c r="X33" t="s">
        <v>13</v>
      </c>
      <c r="Y33" t="s">
        <v>13</v>
      </c>
      <c r="Z33" t="s">
        <v>13</v>
      </c>
      <c r="AA33" t="s">
        <v>13</v>
      </c>
      <c r="AB33" t="s">
        <v>87</v>
      </c>
      <c r="AC33" t="s">
        <v>87</v>
      </c>
      <c r="AD33" t="s">
        <v>87</v>
      </c>
      <c r="AE33" t="s">
        <v>87</v>
      </c>
      <c r="AF33" t="s">
        <v>87</v>
      </c>
      <c r="AG33" t="s">
        <v>87</v>
      </c>
      <c r="AH33" t="s">
        <v>87</v>
      </c>
      <c r="AI33" t="s">
        <v>87</v>
      </c>
      <c r="AJ33" t="s">
        <v>87</v>
      </c>
      <c r="AK33" t="s">
        <v>13</v>
      </c>
      <c r="AL33" t="s">
        <v>12</v>
      </c>
      <c r="AM33" t="s">
        <v>13</v>
      </c>
      <c r="AN33" t="s">
        <v>13</v>
      </c>
      <c r="AO33" t="s">
        <v>13</v>
      </c>
      <c r="AP33" t="s">
        <v>13</v>
      </c>
      <c r="AQ33" t="s">
        <v>13</v>
      </c>
      <c r="AR33" t="s">
        <v>13</v>
      </c>
      <c r="AS33" t="s">
        <v>13</v>
      </c>
      <c r="AT33" t="s">
        <v>13</v>
      </c>
      <c r="AU33" t="s">
        <v>13</v>
      </c>
      <c r="AV33" t="s">
        <v>13</v>
      </c>
      <c r="AW33" t="s">
        <v>13</v>
      </c>
      <c r="AX33" t="s">
        <v>13</v>
      </c>
      <c r="AY33" t="s">
        <v>13</v>
      </c>
      <c r="AZ33" t="s">
        <v>13</v>
      </c>
      <c r="BA33" t="s">
        <v>13</v>
      </c>
      <c r="BB33" t="s">
        <v>13</v>
      </c>
      <c r="BC33" t="s">
        <v>13</v>
      </c>
      <c r="BD33" t="s">
        <v>13</v>
      </c>
      <c r="BE33" t="s">
        <v>13</v>
      </c>
      <c r="BF33" t="s">
        <v>87</v>
      </c>
      <c r="BG33" t="s">
        <v>12</v>
      </c>
      <c r="BH33" t="s">
        <v>13</v>
      </c>
      <c r="BI33" t="s">
        <v>13</v>
      </c>
      <c r="BJ33" t="s">
        <v>13</v>
      </c>
      <c r="BK33" t="s">
        <v>13</v>
      </c>
      <c r="BL33" t="s">
        <v>13</v>
      </c>
      <c r="BM33" t="s">
        <v>13</v>
      </c>
      <c r="BN33" t="s">
        <v>13</v>
      </c>
      <c r="BO33" t="s">
        <v>13</v>
      </c>
      <c r="BP33" t="s">
        <v>87</v>
      </c>
      <c r="BQ33" t="s">
        <v>87</v>
      </c>
      <c r="BR33" t="s">
        <v>87</v>
      </c>
      <c r="BS33" t="s">
        <v>87</v>
      </c>
      <c r="BT33" t="s">
        <v>87</v>
      </c>
      <c r="BU33" t="s">
        <v>13</v>
      </c>
      <c r="BV33" t="s">
        <v>13</v>
      </c>
      <c r="BW33" t="s">
        <v>13</v>
      </c>
      <c r="BX33" t="s">
        <v>13</v>
      </c>
      <c r="BY33" t="s">
        <v>13</v>
      </c>
      <c r="BZ33" t="s">
        <v>13</v>
      </c>
      <c r="CA33" t="s">
        <v>13</v>
      </c>
      <c r="CB33" t="s">
        <v>12</v>
      </c>
      <c r="CC33" t="s">
        <v>13</v>
      </c>
      <c r="CD33" t="s">
        <v>13</v>
      </c>
      <c r="CE33" t="s">
        <v>13</v>
      </c>
      <c r="CF33" t="s">
        <v>13</v>
      </c>
      <c r="CG33" t="s">
        <v>13</v>
      </c>
      <c r="CH33" t="s">
        <v>13</v>
      </c>
      <c r="CI33" t="s">
        <v>13</v>
      </c>
      <c r="CJ33" t="s">
        <v>13</v>
      </c>
      <c r="CK33" t="s">
        <v>13</v>
      </c>
      <c r="CL33" t="s">
        <v>13</v>
      </c>
      <c r="CM33" t="s">
        <v>87</v>
      </c>
      <c r="CN33" t="s">
        <v>87</v>
      </c>
      <c r="CO33" t="s">
        <v>87</v>
      </c>
      <c r="CP33" t="s">
        <v>87</v>
      </c>
      <c r="CQ33" t="s">
        <v>87</v>
      </c>
      <c r="CR33" t="s">
        <v>87</v>
      </c>
      <c r="CS33" t="s">
        <v>87</v>
      </c>
      <c r="CT33" t="s">
        <v>87</v>
      </c>
      <c r="CU33" t="s">
        <v>87</v>
      </c>
      <c r="CV33" t="s">
        <v>87</v>
      </c>
    </row>
    <row r="34" spans="1:100" ht="12.75" customHeight="1" x14ac:dyDescent="0.2">
      <c r="A34" s="6" t="s">
        <v>633</v>
      </c>
      <c r="B34" s="14" t="s">
        <v>410</v>
      </c>
      <c r="C34" s="6" t="s">
        <v>593</v>
      </c>
      <c r="D34" s="6"/>
      <c r="E34" s="7">
        <f t="shared" si="0"/>
        <v>15</v>
      </c>
      <c r="F34" s="7">
        <f t="shared" ref="F34:G34" si="37">IF(L34="-", 0, IF(L34=20, 25, IF(L34&gt;=15, 20, IF(L34&gt;=10, 10, IF(L34&gt;=5, 5, 0)))))</f>
        <v>20</v>
      </c>
      <c r="G34" s="7">
        <f t="shared" si="37"/>
        <v>20</v>
      </c>
      <c r="H34" s="7">
        <f t="shared" si="2"/>
        <v>15</v>
      </c>
      <c r="I34" s="8">
        <f t="shared" si="3"/>
        <v>70</v>
      </c>
      <c r="J34" s="7"/>
      <c r="K34">
        <f t="shared" si="4"/>
        <v>10</v>
      </c>
      <c r="L34">
        <v>18</v>
      </c>
      <c r="M34">
        <v>15</v>
      </c>
      <c r="N34">
        <v>10</v>
      </c>
      <c r="O34">
        <f t="shared" si="5"/>
        <v>0</v>
      </c>
      <c r="P34">
        <f t="shared" si="6"/>
        <v>0</v>
      </c>
      <c r="Q34" t="s">
        <v>12</v>
      </c>
      <c r="R34" t="s">
        <v>13</v>
      </c>
      <c r="S34" t="s">
        <v>13</v>
      </c>
      <c r="T34" t="s">
        <v>13</v>
      </c>
      <c r="U34" t="s">
        <v>13</v>
      </c>
      <c r="V34" t="s">
        <v>13</v>
      </c>
      <c r="W34" t="s">
        <v>13</v>
      </c>
      <c r="X34" t="s">
        <v>13</v>
      </c>
      <c r="Y34" t="s">
        <v>13</v>
      </c>
      <c r="Z34" t="s">
        <v>13</v>
      </c>
      <c r="AA34" t="s">
        <v>13</v>
      </c>
      <c r="AB34" t="s">
        <v>87</v>
      </c>
      <c r="AC34" t="s">
        <v>87</v>
      </c>
      <c r="AD34" t="s">
        <v>87</v>
      </c>
      <c r="AE34" t="s">
        <v>87</v>
      </c>
      <c r="AF34" t="s">
        <v>87</v>
      </c>
      <c r="AG34" t="s">
        <v>87</v>
      </c>
      <c r="AH34" t="s">
        <v>87</v>
      </c>
      <c r="AI34" t="s">
        <v>87</v>
      </c>
      <c r="AJ34" t="s">
        <v>87</v>
      </c>
      <c r="AK34" t="s">
        <v>87</v>
      </c>
      <c r="AL34" t="s">
        <v>12</v>
      </c>
      <c r="AM34" t="s">
        <v>13</v>
      </c>
      <c r="AN34" t="s">
        <v>13</v>
      </c>
      <c r="AO34" t="s">
        <v>13</v>
      </c>
      <c r="AP34" t="s">
        <v>13</v>
      </c>
      <c r="AQ34" t="s">
        <v>13</v>
      </c>
      <c r="AR34" t="s">
        <v>13</v>
      </c>
      <c r="AS34" t="s">
        <v>13</v>
      </c>
      <c r="AT34" t="s">
        <v>13</v>
      </c>
      <c r="AU34" t="s">
        <v>13</v>
      </c>
      <c r="AV34" t="s">
        <v>13</v>
      </c>
      <c r="AW34" t="s">
        <v>13</v>
      </c>
      <c r="AX34" t="s">
        <v>13</v>
      </c>
      <c r="AY34" t="s">
        <v>13</v>
      </c>
      <c r="AZ34" t="s">
        <v>13</v>
      </c>
      <c r="BA34" t="s">
        <v>13</v>
      </c>
      <c r="BB34" t="s">
        <v>13</v>
      </c>
      <c r="BC34" t="s">
        <v>13</v>
      </c>
      <c r="BD34" t="s">
        <v>13</v>
      </c>
      <c r="BE34" t="s">
        <v>87</v>
      </c>
      <c r="BF34" t="s">
        <v>87</v>
      </c>
      <c r="BG34" t="s">
        <v>12</v>
      </c>
      <c r="BH34" t="s">
        <v>13</v>
      </c>
      <c r="BI34" t="s">
        <v>13</v>
      </c>
      <c r="BJ34" t="s">
        <v>13</v>
      </c>
      <c r="BK34" t="s">
        <v>13</v>
      </c>
      <c r="BL34" t="s">
        <v>13</v>
      </c>
      <c r="BM34" t="s">
        <v>13</v>
      </c>
      <c r="BN34" t="s">
        <v>13</v>
      </c>
      <c r="BO34" t="s">
        <v>13</v>
      </c>
      <c r="BP34" t="s">
        <v>87</v>
      </c>
      <c r="BQ34" t="s">
        <v>87</v>
      </c>
      <c r="BR34" t="s">
        <v>87</v>
      </c>
      <c r="BS34" t="s">
        <v>87</v>
      </c>
      <c r="BT34" t="s">
        <v>87</v>
      </c>
      <c r="BU34" t="s">
        <v>13</v>
      </c>
      <c r="BV34" t="s">
        <v>13</v>
      </c>
      <c r="BW34" t="s">
        <v>13</v>
      </c>
      <c r="BX34" t="s">
        <v>13</v>
      </c>
      <c r="BY34" t="s">
        <v>13</v>
      </c>
      <c r="BZ34" t="s">
        <v>13</v>
      </c>
      <c r="CA34" t="s">
        <v>13</v>
      </c>
      <c r="CB34" t="s">
        <v>12</v>
      </c>
      <c r="CC34" t="s">
        <v>13</v>
      </c>
      <c r="CD34" t="s">
        <v>13</v>
      </c>
      <c r="CE34" t="s">
        <v>13</v>
      </c>
      <c r="CF34" t="s">
        <v>13</v>
      </c>
      <c r="CG34" t="s">
        <v>13</v>
      </c>
      <c r="CH34" t="s">
        <v>13</v>
      </c>
      <c r="CI34" t="s">
        <v>13</v>
      </c>
      <c r="CJ34" t="s">
        <v>13</v>
      </c>
      <c r="CK34" t="s">
        <v>13</v>
      </c>
      <c r="CL34" t="s">
        <v>13</v>
      </c>
      <c r="CM34" t="s">
        <v>87</v>
      </c>
      <c r="CN34" t="s">
        <v>87</v>
      </c>
      <c r="CO34" t="s">
        <v>87</v>
      </c>
      <c r="CP34" t="s">
        <v>87</v>
      </c>
      <c r="CQ34" t="s">
        <v>87</v>
      </c>
      <c r="CR34" t="s">
        <v>87</v>
      </c>
      <c r="CS34" t="s">
        <v>87</v>
      </c>
      <c r="CT34" t="s">
        <v>87</v>
      </c>
      <c r="CU34" t="s">
        <v>87</v>
      </c>
      <c r="CV34" t="s">
        <v>87</v>
      </c>
    </row>
    <row r="35" spans="1:100" ht="12.75" customHeight="1" x14ac:dyDescent="0.2">
      <c r="A35" s="6" t="s">
        <v>634</v>
      </c>
      <c r="B35" s="14" t="s">
        <v>410</v>
      </c>
      <c r="C35" s="6" t="s">
        <v>593</v>
      </c>
      <c r="D35" s="6"/>
      <c r="E35" s="7">
        <f t="shared" si="0"/>
        <v>15</v>
      </c>
      <c r="F35" s="7">
        <f t="shared" ref="F35:G35" si="38">IF(L35="-", 0, IF(L35=20, 25, IF(L35&gt;=15, 20, IF(L35&gt;=10, 10, IF(L35&gt;=5, 5, 0)))))</f>
        <v>20</v>
      </c>
      <c r="G35" s="7">
        <f t="shared" si="38"/>
        <v>20</v>
      </c>
      <c r="H35" s="7">
        <f t="shared" si="2"/>
        <v>15</v>
      </c>
      <c r="I35" s="8">
        <f t="shared" si="3"/>
        <v>70</v>
      </c>
      <c r="J35" s="7"/>
      <c r="K35">
        <f t="shared" si="4"/>
        <v>10</v>
      </c>
      <c r="L35">
        <v>19</v>
      </c>
      <c r="M35">
        <v>15</v>
      </c>
      <c r="N35">
        <v>11</v>
      </c>
      <c r="O35">
        <f t="shared" si="5"/>
        <v>0</v>
      </c>
      <c r="P35">
        <f t="shared" si="6"/>
        <v>0</v>
      </c>
      <c r="Q35" t="s">
        <v>12</v>
      </c>
      <c r="R35" t="s">
        <v>13</v>
      </c>
      <c r="S35" t="s">
        <v>13</v>
      </c>
      <c r="T35" t="s">
        <v>13</v>
      </c>
      <c r="U35" t="s">
        <v>13</v>
      </c>
      <c r="V35" t="s">
        <v>13</v>
      </c>
      <c r="W35" t="s">
        <v>13</v>
      </c>
      <c r="X35" t="s">
        <v>13</v>
      </c>
      <c r="Y35" t="s">
        <v>13</v>
      </c>
      <c r="Z35" t="s">
        <v>13</v>
      </c>
      <c r="AA35" t="s">
        <v>13</v>
      </c>
      <c r="AB35" t="s">
        <v>87</v>
      </c>
      <c r="AC35" t="s">
        <v>87</v>
      </c>
      <c r="AD35" t="s">
        <v>87</v>
      </c>
      <c r="AE35" t="s">
        <v>87</v>
      </c>
      <c r="AF35" t="s">
        <v>87</v>
      </c>
      <c r="AG35" t="s">
        <v>87</v>
      </c>
      <c r="AH35" t="s">
        <v>87</v>
      </c>
      <c r="AI35" t="s">
        <v>87</v>
      </c>
      <c r="AJ35" t="s">
        <v>87</v>
      </c>
      <c r="AK35" t="s">
        <v>87</v>
      </c>
      <c r="AL35" t="s">
        <v>12</v>
      </c>
      <c r="AM35" t="s">
        <v>13</v>
      </c>
      <c r="AN35" t="s">
        <v>13</v>
      </c>
      <c r="AO35" t="s">
        <v>13</v>
      </c>
      <c r="AP35" t="s">
        <v>13</v>
      </c>
      <c r="AQ35" t="s">
        <v>13</v>
      </c>
      <c r="AR35" t="s">
        <v>13</v>
      </c>
      <c r="AS35" t="s">
        <v>13</v>
      </c>
      <c r="AT35" t="s">
        <v>13</v>
      </c>
      <c r="AU35" t="s">
        <v>13</v>
      </c>
      <c r="AV35" t="s">
        <v>13</v>
      </c>
      <c r="AW35" t="s">
        <v>13</v>
      </c>
      <c r="AX35" t="s">
        <v>13</v>
      </c>
      <c r="AY35" t="s">
        <v>13</v>
      </c>
      <c r="AZ35" t="s">
        <v>13</v>
      </c>
      <c r="BA35" t="s">
        <v>13</v>
      </c>
      <c r="BB35" t="s">
        <v>13</v>
      </c>
      <c r="BC35" t="s">
        <v>13</v>
      </c>
      <c r="BD35" t="s">
        <v>13</v>
      </c>
      <c r="BE35" t="s">
        <v>13</v>
      </c>
      <c r="BF35" t="s">
        <v>87</v>
      </c>
      <c r="BG35" t="s">
        <v>12</v>
      </c>
      <c r="BH35" t="s">
        <v>13</v>
      </c>
      <c r="BI35" t="s">
        <v>13</v>
      </c>
      <c r="BJ35" t="s">
        <v>13</v>
      </c>
      <c r="BK35" t="s">
        <v>13</v>
      </c>
      <c r="BL35" t="s">
        <v>13</v>
      </c>
      <c r="BM35" t="s">
        <v>13</v>
      </c>
      <c r="BN35" t="s">
        <v>13</v>
      </c>
      <c r="BO35" t="s">
        <v>13</v>
      </c>
      <c r="BP35" t="s">
        <v>87</v>
      </c>
      <c r="BQ35" t="s">
        <v>87</v>
      </c>
      <c r="BR35" t="s">
        <v>87</v>
      </c>
      <c r="BS35" t="s">
        <v>87</v>
      </c>
      <c r="BT35" t="s">
        <v>87</v>
      </c>
      <c r="BU35" t="s">
        <v>13</v>
      </c>
      <c r="BV35" t="s">
        <v>13</v>
      </c>
      <c r="BW35" t="s">
        <v>13</v>
      </c>
      <c r="BX35" t="s">
        <v>13</v>
      </c>
      <c r="BY35" t="s">
        <v>13</v>
      </c>
      <c r="BZ35" t="s">
        <v>13</v>
      </c>
      <c r="CA35" t="s">
        <v>13</v>
      </c>
      <c r="CB35" t="s">
        <v>12</v>
      </c>
      <c r="CC35" t="s">
        <v>13</v>
      </c>
      <c r="CD35" t="s">
        <v>13</v>
      </c>
      <c r="CE35" t="s">
        <v>13</v>
      </c>
      <c r="CF35" t="s">
        <v>13</v>
      </c>
      <c r="CG35" t="s">
        <v>13</v>
      </c>
      <c r="CH35" t="s">
        <v>13</v>
      </c>
      <c r="CI35" t="s">
        <v>13</v>
      </c>
      <c r="CJ35" t="s">
        <v>13</v>
      </c>
      <c r="CK35" t="s">
        <v>13</v>
      </c>
      <c r="CL35" t="s">
        <v>13</v>
      </c>
      <c r="CM35" t="s">
        <v>87</v>
      </c>
      <c r="CN35" t="s">
        <v>87</v>
      </c>
      <c r="CO35" t="s">
        <v>87</v>
      </c>
      <c r="CP35" t="s">
        <v>87</v>
      </c>
      <c r="CQ35" t="s">
        <v>87</v>
      </c>
      <c r="CR35" t="s">
        <v>87</v>
      </c>
      <c r="CS35" t="s">
        <v>87</v>
      </c>
      <c r="CT35" t="s">
        <v>87</v>
      </c>
      <c r="CU35" t="s">
        <v>13</v>
      </c>
      <c r="CV35" t="s">
        <v>87</v>
      </c>
    </row>
    <row r="36" spans="1:100" ht="12.75" customHeight="1" x14ac:dyDescent="0.2">
      <c r="A36" s="14" t="s">
        <v>635</v>
      </c>
      <c r="B36" s="6"/>
      <c r="C36" s="13"/>
      <c r="D36" s="6"/>
      <c r="E36" s="7">
        <f t="shared" si="0"/>
        <v>15</v>
      </c>
      <c r="F36" s="7">
        <f t="shared" ref="F36:G36" si="39">IF(L36="-", 0, IF(L36=20, 25, IF(L36&gt;=15, 20, IF(L36&gt;=10, 10, IF(L36&gt;=5, 5, 0)))))</f>
        <v>25</v>
      </c>
      <c r="G36" s="7">
        <f t="shared" si="39"/>
        <v>20</v>
      </c>
      <c r="H36" s="7">
        <f t="shared" si="2"/>
        <v>10</v>
      </c>
      <c r="I36" s="8">
        <f t="shared" si="3"/>
        <v>70</v>
      </c>
      <c r="J36" s="7"/>
      <c r="K36">
        <f t="shared" si="4"/>
        <v>10</v>
      </c>
      <c r="L36">
        <v>20</v>
      </c>
      <c r="M36">
        <v>15</v>
      </c>
      <c r="N36">
        <v>14</v>
      </c>
      <c r="O36">
        <f t="shared" si="5"/>
        <v>1</v>
      </c>
      <c r="P36">
        <f t="shared" si="6"/>
        <v>0</v>
      </c>
      <c r="Q36" t="s">
        <v>12</v>
      </c>
      <c r="R36" t="s">
        <v>13</v>
      </c>
      <c r="S36" t="s">
        <v>13</v>
      </c>
      <c r="T36" t="s">
        <v>13</v>
      </c>
      <c r="U36" t="s">
        <v>13</v>
      </c>
      <c r="V36" t="s">
        <v>13</v>
      </c>
      <c r="W36" t="s">
        <v>13</v>
      </c>
      <c r="X36" t="s">
        <v>13</v>
      </c>
      <c r="Y36" t="s">
        <v>13</v>
      </c>
      <c r="Z36" t="s">
        <v>13</v>
      </c>
      <c r="AA36" t="s">
        <v>13</v>
      </c>
      <c r="AB36" t="s">
        <v>87</v>
      </c>
      <c r="AC36" t="s">
        <v>87</v>
      </c>
      <c r="AD36" t="s">
        <v>87</v>
      </c>
      <c r="AE36" t="s">
        <v>87</v>
      </c>
      <c r="AF36" t="s">
        <v>87</v>
      </c>
      <c r="AG36" t="s">
        <v>87</v>
      </c>
      <c r="AH36" t="s">
        <v>87</v>
      </c>
      <c r="AI36" t="s">
        <v>87</v>
      </c>
      <c r="AJ36" t="s">
        <v>87</v>
      </c>
      <c r="AK36" t="s">
        <v>87</v>
      </c>
      <c r="AL36" t="s">
        <v>12</v>
      </c>
      <c r="AM36" t="s">
        <v>13</v>
      </c>
      <c r="AN36" t="s">
        <v>13</v>
      </c>
      <c r="AO36" t="s">
        <v>13</v>
      </c>
      <c r="AP36" t="s">
        <v>13</v>
      </c>
      <c r="AQ36" t="s">
        <v>13</v>
      </c>
      <c r="AR36" t="s">
        <v>13</v>
      </c>
      <c r="AS36" t="s">
        <v>13</v>
      </c>
      <c r="AT36" t="s">
        <v>13</v>
      </c>
      <c r="AU36" t="s">
        <v>13</v>
      </c>
      <c r="AV36" t="s">
        <v>13</v>
      </c>
      <c r="AW36" t="s">
        <v>13</v>
      </c>
      <c r="AX36" t="s">
        <v>13</v>
      </c>
      <c r="AY36" t="s">
        <v>13</v>
      </c>
      <c r="AZ36" t="s">
        <v>13</v>
      </c>
      <c r="BA36" t="s">
        <v>13</v>
      </c>
      <c r="BB36" t="s">
        <v>13</v>
      </c>
      <c r="BC36" t="s">
        <v>13</v>
      </c>
      <c r="BD36" t="s">
        <v>13</v>
      </c>
      <c r="BE36" t="s">
        <v>13</v>
      </c>
      <c r="BF36" t="s">
        <v>13</v>
      </c>
      <c r="BG36" t="s">
        <v>12</v>
      </c>
      <c r="BH36" t="s">
        <v>13</v>
      </c>
      <c r="BI36" t="s">
        <v>13</v>
      </c>
      <c r="BJ36" t="s">
        <v>13</v>
      </c>
      <c r="BK36" t="s">
        <v>13</v>
      </c>
      <c r="BL36" t="s">
        <v>13</v>
      </c>
      <c r="BM36" t="s">
        <v>13</v>
      </c>
      <c r="BN36" t="s">
        <v>13</v>
      </c>
      <c r="BO36" t="s">
        <v>13</v>
      </c>
      <c r="BP36" t="s">
        <v>87</v>
      </c>
      <c r="BQ36" t="s">
        <v>87</v>
      </c>
      <c r="BR36" t="s">
        <v>87</v>
      </c>
      <c r="BS36" t="s">
        <v>87</v>
      </c>
      <c r="BT36" t="s">
        <v>87</v>
      </c>
      <c r="BU36" t="s">
        <v>13</v>
      </c>
      <c r="BV36" t="s">
        <v>13</v>
      </c>
      <c r="BW36" t="s">
        <v>13</v>
      </c>
      <c r="BX36" t="s">
        <v>13</v>
      </c>
      <c r="BY36" t="s">
        <v>13</v>
      </c>
      <c r="BZ36" t="s">
        <v>13</v>
      </c>
      <c r="CA36" t="s">
        <v>13</v>
      </c>
      <c r="CB36" t="s">
        <v>12</v>
      </c>
      <c r="CC36" t="s">
        <v>13</v>
      </c>
      <c r="CD36" t="s">
        <v>13</v>
      </c>
      <c r="CE36" t="s">
        <v>13</v>
      </c>
      <c r="CF36" t="s">
        <v>13</v>
      </c>
      <c r="CG36" t="s">
        <v>13</v>
      </c>
      <c r="CH36" t="s">
        <v>13</v>
      </c>
      <c r="CI36" t="s">
        <v>13</v>
      </c>
      <c r="CJ36" t="s">
        <v>13</v>
      </c>
      <c r="CK36" t="s">
        <v>13</v>
      </c>
      <c r="CL36" t="s">
        <v>13</v>
      </c>
      <c r="CM36" t="s">
        <v>13</v>
      </c>
      <c r="CN36" t="s">
        <v>13</v>
      </c>
      <c r="CO36" t="s">
        <v>87</v>
      </c>
      <c r="CP36" t="s">
        <v>87</v>
      </c>
      <c r="CQ36" t="s">
        <v>13</v>
      </c>
      <c r="CR36" t="s">
        <v>87</v>
      </c>
      <c r="CS36" t="s">
        <v>87</v>
      </c>
      <c r="CT36" t="s">
        <v>87</v>
      </c>
      <c r="CU36" t="s">
        <v>17</v>
      </c>
      <c r="CV36" t="s">
        <v>13</v>
      </c>
    </row>
    <row r="37" spans="1:100" ht="12.75" customHeight="1" x14ac:dyDescent="0.2">
      <c r="A37" s="6" t="s">
        <v>636</v>
      </c>
      <c r="B37" s="15" t="s">
        <v>394</v>
      </c>
      <c r="C37" s="6" t="s">
        <v>395</v>
      </c>
      <c r="D37" s="6"/>
      <c r="E37" s="7">
        <f t="shared" si="0"/>
        <v>15</v>
      </c>
      <c r="F37" s="7">
        <f t="shared" ref="F37:G37" si="40">IF(L37="-", 0, IF(L37=20, 25, IF(L37&gt;=15, 20, IF(L37&gt;=10, 10, IF(L37&gt;=5, 5, 0)))))</f>
        <v>25</v>
      </c>
      <c r="G37" s="7">
        <f t="shared" si="40"/>
        <v>25</v>
      </c>
      <c r="H37" s="7">
        <f t="shared" si="2"/>
        <v>5</v>
      </c>
      <c r="I37" s="8">
        <f t="shared" si="3"/>
        <v>70</v>
      </c>
      <c r="J37" s="7"/>
      <c r="K37">
        <f t="shared" si="4"/>
        <v>10</v>
      </c>
      <c r="L37">
        <v>20</v>
      </c>
      <c r="M37">
        <v>20</v>
      </c>
      <c r="N37">
        <v>9</v>
      </c>
      <c r="O37">
        <f t="shared" si="5"/>
        <v>1</v>
      </c>
      <c r="P37">
        <f t="shared" si="6"/>
        <v>0</v>
      </c>
      <c r="Q37" t="s">
        <v>12</v>
      </c>
      <c r="R37" t="s">
        <v>13</v>
      </c>
      <c r="S37" t="s">
        <v>13</v>
      </c>
      <c r="T37" t="s">
        <v>13</v>
      </c>
      <c r="U37" t="s">
        <v>13</v>
      </c>
      <c r="V37" t="s">
        <v>13</v>
      </c>
      <c r="W37" t="s">
        <v>13</v>
      </c>
      <c r="X37" t="s">
        <v>13</v>
      </c>
      <c r="Y37" t="s">
        <v>13</v>
      </c>
      <c r="Z37" t="s">
        <v>13</v>
      </c>
      <c r="AA37" t="s">
        <v>13</v>
      </c>
      <c r="AB37" t="s">
        <v>87</v>
      </c>
      <c r="AC37" t="s">
        <v>87</v>
      </c>
      <c r="AD37" t="s">
        <v>87</v>
      </c>
      <c r="AE37" t="s">
        <v>87</v>
      </c>
      <c r="AF37" t="s">
        <v>87</v>
      </c>
      <c r="AG37" t="s">
        <v>87</v>
      </c>
      <c r="AH37" t="s">
        <v>87</v>
      </c>
      <c r="AI37" t="s">
        <v>87</v>
      </c>
      <c r="AJ37" t="s">
        <v>87</v>
      </c>
      <c r="AK37" t="s">
        <v>87</v>
      </c>
      <c r="AL37" t="s">
        <v>12</v>
      </c>
      <c r="AM37" t="s">
        <v>13</v>
      </c>
      <c r="AN37" t="s">
        <v>13</v>
      </c>
      <c r="AO37" t="s">
        <v>13</v>
      </c>
      <c r="AP37" t="s">
        <v>13</v>
      </c>
      <c r="AQ37" t="s">
        <v>13</v>
      </c>
      <c r="AR37" t="s">
        <v>13</v>
      </c>
      <c r="AS37" t="s">
        <v>13</v>
      </c>
      <c r="AT37" t="s">
        <v>13</v>
      </c>
      <c r="AU37" t="s">
        <v>13</v>
      </c>
      <c r="AV37" t="s">
        <v>13</v>
      </c>
      <c r="AW37" t="s">
        <v>13</v>
      </c>
      <c r="AX37" t="s">
        <v>13</v>
      </c>
      <c r="AY37" t="s">
        <v>13</v>
      </c>
      <c r="AZ37" t="s">
        <v>13</v>
      </c>
      <c r="BA37" t="s">
        <v>13</v>
      </c>
      <c r="BB37" t="s">
        <v>13</v>
      </c>
      <c r="BC37" t="s">
        <v>13</v>
      </c>
      <c r="BD37" t="s">
        <v>13</v>
      </c>
      <c r="BE37" t="s">
        <v>13</v>
      </c>
      <c r="BF37" t="s">
        <v>13</v>
      </c>
      <c r="BG37" t="s">
        <v>12</v>
      </c>
      <c r="BH37" t="s">
        <v>13</v>
      </c>
      <c r="BI37" t="s">
        <v>13</v>
      </c>
      <c r="BJ37" t="s">
        <v>13</v>
      </c>
      <c r="BK37" t="s">
        <v>13</v>
      </c>
      <c r="BL37" t="s">
        <v>13</v>
      </c>
      <c r="BM37" t="s">
        <v>13</v>
      </c>
      <c r="BN37" t="s">
        <v>13</v>
      </c>
      <c r="BO37" t="s">
        <v>13</v>
      </c>
      <c r="BP37" t="s">
        <v>13</v>
      </c>
      <c r="BQ37" t="s">
        <v>13</v>
      </c>
      <c r="BR37" t="s">
        <v>13</v>
      </c>
      <c r="BS37" t="s">
        <v>13</v>
      </c>
      <c r="BT37" t="s">
        <v>13</v>
      </c>
      <c r="BU37" t="s">
        <v>13</v>
      </c>
      <c r="BV37" t="s">
        <v>13</v>
      </c>
      <c r="BW37" t="s">
        <v>13</v>
      </c>
      <c r="BX37" t="s">
        <v>13</v>
      </c>
      <c r="BY37" t="s">
        <v>13</v>
      </c>
      <c r="BZ37" t="s">
        <v>13</v>
      </c>
      <c r="CA37" t="s">
        <v>13</v>
      </c>
      <c r="CB37" t="s">
        <v>12</v>
      </c>
      <c r="CC37" t="s">
        <v>13</v>
      </c>
      <c r="CD37" t="s">
        <v>17</v>
      </c>
      <c r="CE37" t="s">
        <v>13</v>
      </c>
      <c r="CF37" t="s">
        <v>13</v>
      </c>
      <c r="CG37" t="s">
        <v>13</v>
      </c>
      <c r="CH37" t="s">
        <v>13</v>
      </c>
      <c r="CI37" t="s">
        <v>13</v>
      </c>
      <c r="CJ37" t="s">
        <v>13</v>
      </c>
      <c r="CK37" t="s">
        <v>13</v>
      </c>
      <c r="CL37" t="s">
        <v>13</v>
      </c>
      <c r="CM37" t="s">
        <v>87</v>
      </c>
      <c r="CN37" t="s">
        <v>87</v>
      </c>
      <c r="CO37" t="s">
        <v>87</v>
      </c>
      <c r="CP37" t="s">
        <v>87</v>
      </c>
      <c r="CQ37" t="s">
        <v>87</v>
      </c>
      <c r="CR37" t="s">
        <v>87</v>
      </c>
      <c r="CS37" t="s">
        <v>87</v>
      </c>
      <c r="CT37" t="s">
        <v>87</v>
      </c>
      <c r="CU37" t="s">
        <v>87</v>
      </c>
      <c r="CV37" t="s">
        <v>87</v>
      </c>
    </row>
    <row r="38" spans="1:100" ht="12.75" customHeight="1" x14ac:dyDescent="0.2">
      <c r="A38" s="6" t="s">
        <v>637</v>
      </c>
      <c r="B38" s="6" t="s">
        <v>288</v>
      </c>
      <c r="C38" s="6" t="s">
        <v>31</v>
      </c>
      <c r="D38" s="6"/>
      <c r="E38" s="7">
        <f t="shared" si="0"/>
        <v>15</v>
      </c>
      <c r="F38" s="7">
        <f t="shared" ref="F38:G38" si="41">IF(L38="-", 0, IF(L38=20, 25, IF(L38&gt;=15, 20, IF(L38&gt;=10, 10, IF(L38&gt;=5, 5, 0)))))</f>
        <v>20</v>
      </c>
      <c r="G38" s="7">
        <f t="shared" si="41"/>
        <v>20</v>
      </c>
      <c r="H38" s="7">
        <f t="shared" si="2"/>
        <v>15</v>
      </c>
      <c r="I38" s="8">
        <f t="shared" si="3"/>
        <v>70</v>
      </c>
      <c r="J38" s="7"/>
      <c r="K38">
        <f t="shared" si="4"/>
        <v>10</v>
      </c>
      <c r="L38">
        <v>19</v>
      </c>
      <c r="M38">
        <v>15</v>
      </c>
      <c r="N38">
        <v>10</v>
      </c>
      <c r="O38">
        <f t="shared" si="5"/>
        <v>0</v>
      </c>
      <c r="P38">
        <f t="shared" si="6"/>
        <v>0</v>
      </c>
      <c r="Q38" t="s">
        <v>12</v>
      </c>
      <c r="R38" t="s">
        <v>13</v>
      </c>
      <c r="S38" t="s">
        <v>13</v>
      </c>
      <c r="T38" t="s">
        <v>13</v>
      </c>
      <c r="U38" t="s">
        <v>13</v>
      </c>
      <c r="V38" t="s">
        <v>13</v>
      </c>
      <c r="W38" t="s">
        <v>13</v>
      </c>
      <c r="X38" t="s">
        <v>13</v>
      </c>
      <c r="Y38" t="s">
        <v>13</v>
      </c>
      <c r="Z38" t="s">
        <v>13</v>
      </c>
      <c r="AA38" t="s">
        <v>13</v>
      </c>
      <c r="AB38" t="s">
        <v>87</v>
      </c>
      <c r="AC38" t="s">
        <v>87</v>
      </c>
      <c r="AD38" t="s">
        <v>87</v>
      </c>
      <c r="AE38" t="s">
        <v>87</v>
      </c>
      <c r="AF38" t="s">
        <v>87</v>
      </c>
      <c r="AG38" t="s">
        <v>87</v>
      </c>
      <c r="AH38" t="s">
        <v>87</v>
      </c>
      <c r="AI38" t="s">
        <v>87</v>
      </c>
      <c r="AJ38" t="s">
        <v>87</v>
      </c>
      <c r="AK38" t="s">
        <v>87</v>
      </c>
      <c r="AL38" t="s">
        <v>12</v>
      </c>
      <c r="AM38" t="s">
        <v>13</v>
      </c>
      <c r="AN38" t="s">
        <v>13</v>
      </c>
      <c r="AO38" t="s">
        <v>13</v>
      </c>
      <c r="AP38" t="s">
        <v>13</v>
      </c>
      <c r="AQ38" t="s">
        <v>13</v>
      </c>
      <c r="AR38" t="s">
        <v>13</v>
      </c>
      <c r="AS38" t="s">
        <v>13</v>
      </c>
      <c r="AT38" t="s">
        <v>13</v>
      </c>
      <c r="AU38" t="s">
        <v>13</v>
      </c>
      <c r="AV38" t="s">
        <v>13</v>
      </c>
      <c r="AW38" t="s">
        <v>13</v>
      </c>
      <c r="AX38" t="s">
        <v>13</v>
      </c>
      <c r="AY38" t="s">
        <v>13</v>
      </c>
      <c r="AZ38" t="s">
        <v>13</v>
      </c>
      <c r="BA38" t="s">
        <v>13</v>
      </c>
      <c r="BB38" t="s">
        <v>13</v>
      </c>
      <c r="BC38" t="s">
        <v>13</v>
      </c>
      <c r="BD38" t="s">
        <v>13</v>
      </c>
      <c r="BE38" t="s">
        <v>13</v>
      </c>
      <c r="BF38" t="s">
        <v>87</v>
      </c>
      <c r="BG38" t="s">
        <v>12</v>
      </c>
      <c r="BH38" t="s">
        <v>13</v>
      </c>
      <c r="BI38" t="s">
        <v>13</v>
      </c>
      <c r="BJ38" t="s">
        <v>13</v>
      </c>
      <c r="BK38" t="s">
        <v>13</v>
      </c>
      <c r="BL38" t="s">
        <v>13</v>
      </c>
      <c r="BM38" t="s">
        <v>13</v>
      </c>
      <c r="BN38" t="s">
        <v>13</v>
      </c>
      <c r="BO38" t="s">
        <v>13</v>
      </c>
      <c r="BP38" t="s">
        <v>87</v>
      </c>
      <c r="BQ38" t="s">
        <v>87</v>
      </c>
      <c r="BR38" t="s">
        <v>87</v>
      </c>
      <c r="BS38" t="s">
        <v>87</v>
      </c>
      <c r="BT38" t="s">
        <v>87</v>
      </c>
      <c r="BU38" t="s">
        <v>13</v>
      </c>
      <c r="BV38" t="s">
        <v>13</v>
      </c>
      <c r="BW38" t="s">
        <v>13</v>
      </c>
      <c r="BX38" t="s">
        <v>13</v>
      </c>
      <c r="BY38" t="s">
        <v>13</v>
      </c>
      <c r="BZ38" t="s">
        <v>13</v>
      </c>
      <c r="CA38" t="s">
        <v>13</v>
      </c>
      <c r="CB38" t="s">
        <v>12</v>
      </c>
      <c r="CC38" t="s">
        <v>13</v>
      </c>
      <c r="CD38" t="s">
        <v>13</v>
      </c>
      <c r="CE38" t="s">
        <v>13</v>
      </c>
      <c r="CF38" t="s">
        <v>13</v>
      </c>
      <c r="CG38" t="s">
        <v>13</v>
      </c>
      <c r="CH38" t="s">
        <v>13</v>
      </c>
      <c r="CI38" t="s">
        <v>13</v>
      </c>
      <c r="CJ38" t="s">
        <v>13</v>
      </c>
      <c r="CK38" t="s">
        <v>13</v>
      </c>
      <c r="CL38" t="s">
        <v>13</v>
      </c>
      <c r="CM38" t="s">
        <v>87</v>
      </c>
      <c r="CN38" t="s">
        <v>87</v>
      </c>
      <c r="CO38" t="s">
        <v>87</v>
      </c>
      <c r="CP38" t="s">
        <v>87</v>
      </c>
      <c r="CQ38" t="s">
        <v>87</v>
      </c>
      <c r="CR38" t="s">
        <v>87</v>
      </c>
      <c r="CS38" t="s">
        <v>87</v>
      </c>
      <c r="CT38" t="s">
        <v>87</v>
      </c>
      <c r="CU38" t="s">
        <v>87</v>
      </c>
      <c r="CV38" t="s">
        <v>87</v>
      </c>
    </row>
    <row r="39" spans="1:100" ht="12.75" customHeight="1" x14ac:dyDescent="0.2">
      <c r="A39" s="6" t="s">
        <v>638</v>
      </c>
      <c r="B39" s="14" t="s">
        <v>475</v>
      </c>
      <c r="C39" s="6" t="s">
        <v>476</v>
      </c>
      <c r="D39" s="6"/>
      <c r="E39" s="7">
        <f t="shared" si="0"/>
        <v>15</v>
      </c>
      <c r="F39" s="7">
        <f t="shared" ref="F39:G39" si="42">IF(L39="-", 0, IF(L39=20, 25, IF(L39&gt;=15, 20, IF(L39&gt;=10, 10, IF(L39&gt;=5, 5, 0)))))</f>
        <v>20</v>
      </c>
      <c r="G39" s="7">
        <f t="shared" si="42"/>
        <v>25</v>
      </c>
      <c r="H39" s="7">
        <f t="shared" si="2"/>
        <v>10</v>
      </c>
      <c r="I39" s="8">
        <f t="shared" si="3"/>
        <v>70</v>
      </c>
      <c r="J39" s="7"/>
      <c r="K39">
        <f t="shared" si="4"/>
        <v>14</v>
      </c>
      <c r="L39">
        <v>19</v>
      </c>
      <c r="M39">
        <v>20</v>
      </c>
      <c r="N39">
        <v>14</v>
      </c>
      <c r="O39">
        <f t="shared" si="5"/>
        <v>1</v>
      </c>
      <c r="P39">
        <f t="shared" si="6"/>
        <v>0</v>
      </c>
      <c r="Q39" t="s">
        <v>12</v>
      </c>
      <c r="R39" t="s">
        <v>13</v>
      </c>
      <c r="S39" t="s">
        <v>13</v>
      </c>
      <c r="T39" t="s">
        <v>13</v>
      </c>
      <c r="U39" t="s">
        <v>13</v>
      </c>
      <c r="V39" t="s">
        <v>13</v>
      </c>
      <c r="W39" t="s">
        <v>13</v>
      </c>
      <c r="X39" t="s">
        <v>13</v>
      </c>
      <c r="Y39" t="s">
        <v>13</v>
      </c>
      <c r="Z39" t="s">
        <v>13</v>
      </c>
      <c r="AA39" t="s">
        <v>13</v>
      </c>
      <c r="AB39" t="s">
        <v>87</v>
      </c>
      <c r="AC39" t="s">
        <v>87</v>
      </c>
      <c r="AD39" t="s">
        <v>13</v>
      </c>
      <c r="AE39" t="s">
        <v>13</v>
      </c>
      <c r="AF39" t="s">
        <v>13</v>
      </c>
      <c r="AG39" t="s">
        <v>13</v>
      </c>
      <c r="AH39" t="s">
        <v>87</v>
      </c>
      <c r="AI39" t="s">
        <v>87</v>
      </c>
      <c r="AJ39" t="s">
        <v>87</v>
      </c>
      <c r="AK39" t="s">
        <v>87</v>
      </c>
      <c r="AL39" t="s">
        <v>12</v>
      </c>
      <c r="AM39" t="s">
        <v>13</v>
      </c>
      <c r="AN39" t="s">
        <v>13</v>
      </c>
      <c r="AO39" t="s">
        <v>13</v>
      </c>
      <c r="AP39" t="s">
        <v>13</v>
      </c>
      <c r="AQ39" t="s">
        <v>13</v>
      </c>
      <c r="AR39" t="s">
        <v>13</v>
      </c>
      <c r="AS39" t="s">
        <v>13</v>
      </c>
      <c r="AT39" t="s">
        <v>13</v>
      </c>
      <c r="AU39" t="s">
        <v>13</v>
      </c>
      <c r="AV39" t="s">
        <v>13</v>
      </c>
      <c r="AW39" t="s">
        <v>13</v>
      </c>
      <c r="AX39" t="s">
        <v>13</v>
      </c>
      <c r="AY39" t="s">
        <v>13</v>
      </c>
      <c r="AZ39" t="s">
        <v>13</v>
      </c>
      <c r="BA39" t="s">
        <v>13</v>
      </c>
      <c r="BB39" t="s">
        <v>13</v>
      </c>
      <c r="BC39" t="s">
        <v>13</v>
      </c>
      <c r="BD39" t="s">
        <v>13</v>
      </c>
      <c r="BE39" t="s">
        <v>13</v>
      </c>
      <c r="BF39" t="s">
        <v>17</v>
      </c>
      <c r="BG39" t="s">
        <v>12</v>
      </c>
      <c r="BH39" t="s">
        <v>13</v>
      </c>
      <c r="BI39" t="s">
        <v>13</v>
      </c>
      <c r="BJ39" t="s">
        <v>13</v>
      </c>
      <c r="BK39" t="s">
        <v>13</v>
      </c>
      <c r="BL39" t="s">
        <v>13</v>
      </c>
      <c r="BM39" t="s">
        <v>13</v>
      </c>
      <c r="BN39" t="s">
        <v>13</v>
      </c>
      <c r="BO39" t="s">
        <v>13</v>
      </c>
      <c r="BP39" t="s">
        <v>13</v>
      </c>
      <c r="BQ39" t="s">
        <v>13</v>
      </c>
      <c r="BR39" t="s">
        <v>13</v>
      </c>
      <c r="BS39" t="s">
        <v>13</v>
      </c>
      <c r="BT39" t="s">
        <v>13</v>
      </c>
      <c r="BU39" t="s">
        <v>13</v>
      </c>
      <c r="BV39" t="s">
        <v>13</v>
      </c>
      <c r="BW39" t="s">
        <v>13</v>
      </c>
      <c r="BX39" t="s">
        <v>13</v>
      </c>
      <c r="BY39" t="s">
        <v>13</v>
      </c>
      <c r="BZ39" t="s">
        <v>13</v>
      </c>
      <c r="CA39" t="s">
        <v>13</v>
      </c>
      <c r="CB39" t="s">
        <v>12</v>
      </c>
      <c r="CC39" t="s">
        <v>13</v>
      </c>
      <c r="CD39" t="s">
        <v>13</v>
      </c>
      <c r="CE39" t="s">
        <v>13</v>
      </c>
      <c r="CF39" t="s">
        <v>13</v>
      </c>
      <c r="CG39" t="s">
        <v>13</v>
      </c>
      <c r="CH39" t="s">
        <v>13</v>
      </c>
      <c r="CI39" t="s">
        <v>13</v>
      </c>
      <c r="CJ39" t="s">
        <v>13</v>
      </c>
      <c r="CK39" t="s">
        <v>13</v>
      </c>
      <c r="CL39" t="s">
        <v>13</v>
      </c>
      <c r="CM39" t="s">
        <v>13</v>
      </c>
      <c r="CN39" t="s">
        <v>13</v>
      </c>
      <c r="CO39" t="s">
        <v>87</v>
      </c>
      <c r="CP39" t="s">
        <v>87</v>
      </c>
      <c r="CQ39" t="s">
        <v>13</v>
      </c>
      <c r="CR39" t="s">
        <v>87</v>
      </c>
      <c r="CS39" t="s">
        <v>87</v>
      </c>
      <c r="CT39" t="s">
        <v>87</v>
      </c>
      <c r="CU39" t="s">
        <v>17</v>
      </c>
      <c r="CV39" t="s">
        <v>13</v>
      </c>
    </row>
    <row r="40" spans="1:100" ht="12.75" customHeight="1" x14ac:dyDescent="0.2">
      <c r="A40" s="6" t="s">
        <v>639</v>
      </c>
      <c r="B40" s="14" t="s">
        <v>405</v>
      </c>
      <c r="C40" s="6" t="s">
        <v>408</v>
      </c>
      <c r="D40" s="6" t="s">
        <v>406</v>
      </c>
      <c r="E40" s="7">
        <f t="shared" si="0"/>
        <v>15</v>
      </c>
      <c r="F40" s="7">
        <f t="shared" ref="F40:G40" si="43">IF(L40="-", 0, IF(L40=20, 25, IF(L40&gt;=15, 20, IF(L40&gt;=10, 10, IF(L40&gt;=5, 5, 0)))))</f>
        <v>25</v>
      </c>
      <c r="G40" s="7">
        <f t="shared" si="43"/>
        <v>25</v>
      </c>
      <c r="H40" s="7">
        <f t="shared" si="2"/>
        <v>0</v>
      </c>
      <c r="I40" s="8">
        <f t="shared" si="3"/>
        <v>65</v>
      </c>
      <c r="J40" s="7"/>
      <c r="K40">
        <f t="shared" si="4"/>
        <v>11</v>
      </c>
      <c r="L40">
        <v>20</v>
      </c>
      <c r="M40">
        <v>20</v>
      </c>
      <c r="N40" t="s">
        <v>36</v>
      </c>
      <c r="O40">
        <f t="shared" si="5"/>
        <v>0</v>
      </c>
      <c r="P40">
        <f t="shared" si="6"/>
        <v>0</v>
      </c>
      <c r="Q40" t="s">
        <v>12</v>
      </c>
      <c r="R40" t="s">
        <v>13</v>
      </c>
      <c r="S40" t="s">
        <v>13</v>
      </c>
      <c r="T40" t="s">
        <v>13</v>
      </c>
      <c r="U40" t="s">
        <v>13</v>
      </c>
      <c r="V40" t="s">
        <v>13</v>
      </c>
      <c r="W40" t="s">
        <v>13</v>
      </c>
      <c r="X40" t="s">
        <v>13</v>
      </c>
      <c r="Y40" t="s">
        <v>13</v>
      </c>
      <c r="Z40" t="s">
        <v>13</v>
      </c>
      <c r="AA40" t="s">
        <v>13</v>
      </c>
      <c r="AB40" t="s">
        <v>87</v>
      </c>
      <c r="AC40" t="s">
        <v>87</v>
      </c>
      <c r="AD40" t="s">
        <v>87</v>
      </c>
      <c r="AE40" t="s">
        <v>87</v>
      </c>
      <c r="AF40" t="s">
        <v>87</v>
      </c>
      <c r="AG40" t="s">
        <v>13</v>
      </c>
      <c r="AH40" t="s">
        <v>87</v>
      </c>
      <c r="AI40" t="s">
        <v>87</v>
      </c>
      <c r="AJ40" t="s">
        <v>87</v>
      </c>
      <c r="AK40" t="s">
        <v>87</v>
      </c>
      <c r="AL40" t="s">
        <v>12</v>
      </c>
      <c r="AM40" t="s">
        <v>13</v>
      </c>
      <c r="AN40" t="s">
        <v>13</v>
      </c>
      <c r="AO40" t="s">
        <v>13</v>
      </c>
      <c r="AP40" t="s">
        <v>13</v>
      </c>
      <c r="AQ40" t="s">
        <v>13</v>
      </c>
      <c r="AR40" t="s">
        <v>13</v>
      </c>
      <c r="AS40" t="s">
        <v>13</v>
      </c>
      <c r="AT40" t="s">
        <v>13</v>
      </c>
      <c r="AU40" t="s">
        <v>13</v>
      </c>
      <c r="AV40" t="s">
        <v>13</v>
      </c>
      <c r="AW40" t="s">
        <v>13</v>
      </c>
      <c r="AX40" t="s">
        <v>13</v>
      </c>
      <c r="AY40" t="s">
        <v>13</v>
      </c>
      <c r="AZ40" t="s">
        <v>13</v>
      </c>
      <c r="BA40" t="s">
        <v>13</v>
      </c>
      <c r="BB40" t="s">
        <v>13</v>
      </c>
      <c r="BC40" t="s">
        <v>13</v>
      </c>
      <c r="BD40" t="s">
        <v>13</v>
      </c>
      <c r="BE40" t="s">
        <v>13</v>
      </c>
      <c r="BF40" t="s">
        <v>13</v>
      </c>
      <c r="BG40" t="s">
        <v>12</v>
      </c>
      <c r="BH40" t="s">
        <v>13</v>
      </c>
      <c r="BI40" t="s">
        <v>13</v>
      </c>
      <c r="BJ40" t="s">
        <v>13</v>
      </c>
      <c r="BK40" t="s">
        <v>13</v>
      </c>
      <c r="BL40" t="s">
        <v>13</v>
      </c>
      <c r="BM40" t="s">
        <v>13</v>
      </c>
      <c r="BN40" t="s">
        <v>13</v>
      </c>
      <c r="BO40" t="s">
        <v>13</v>
      </c>
      <c r="BP40" t="s">
        <v>13</v>
      </c>
      <c r="BQ40" t="s">
        <v>13</v>
      </c>
      <c r="BR40" t="s">
        <v>13</v>
      </c>
      <c r="BS40" t="s">
        <v>13</v>
      </c>
      <c r="BT40" t="s">
        <v>13</v>
      </c>
      <c r="BU40" t="s">
        <v>13</v>
      </c>
      <c r="BV40" t="s">
        <v>13</v>
      </c>
      <c r="BW40" t="s">
        <v>13</v>
      </c>
      <c r="BX40" t="s">
        <v>13</v>
      </c>
      <c r="BY40" t="s">
        <v>13</v>
      </c>
      <c r="BZ40" t="s">
        <v>13</v>
      </c>
      <c r="CA40" t="s">
        <v>13</v>
      </c>
      <c r="CB40" t="s">
        <v>12</v>
      </c>
      <c r="CC40" t="s">
        <v>36</v>
      </c>
      <c r="CD40" t="s">
        <v>36</v>
      </c>
      <c r="CE40" t="s">
        <v>36</v>
      </c>
      <c r="CF40" t="s">
        <v>36</v>
      </c>
      <c r="CG40" t="s">
        <v>36</v>
      </c>
      <c r="CH40" t="s">
        <v>36</v>
      </c>
      <c r="CI40" t="s">
        <v>36</v>
      </c>
      <c r="CJ40" t="s">
        <v>36</v>
      </c>
      <c r="CK40" t="s">
        <v>36</v>
      </c>
      <c r="CL40" t="s">
        <v>36</v>
      </c>
      <c r="CM40" t="s">
        <v>36</v>
      </c>
      <c r="CN40" t="s">
        <v>36</v>
      </c>
      <c r="CO40" t="s">
        <v>36</v>
      </c>
      <c r="CP40" t="s">
        <v>36</v>
      </c>
      <c r="CQ40" t="s">
        <v>36</v>
      </c>
      <c r="CR40" t="s">
        <v>36</v>
      </c>
      <c r="CS40" t="s">
        <v>36</v>
      </c>
      <c r="CT40" t="s">
        <v>36</v>
      </c>
      <c r="CU40" t="s">
        <v>36</v>
      </c>
      <c r="CV40" t="s">
        <v>36</v>
      </c>
    </row>
    <row r="41" spans="1:100" ht="12.75" customHeight="1" x14ac:dyDescent="0.2">
      <c r="A41" s="6" t="s">
        <v>640</v>
      </c>
      <c r="B41" s="14" t="s">
        <v>368</v>
      </c>
      <c r="C41" s="6" t="s">
        <v>641</v>
      </c>
      <c r="D41" s="6"/>
      <c r="E41" s="7">
        <f t="shared" si="0"/>
        <v>15</v>
      </c>
      <c r="F41" s="7">
        <f t="shared" ref="F41:G41" si="44">IF(L41="-", 0, IF(L41=20, 25, IF(L41&gt;=15, 20, IF(L41&gt;=10, 10, IF(L41&gt;=5, 5, 0)))))</f>
        <v>25</v>
      </c>
      <c r="G41" s="7">
        <f t="shared" si="44"/>
        <v>25</v>
      </c>
      <c r="H41" s="7">
        <f t="shared" si="2"/>
        <v>0</v>
      </c>
      <c r="I41" s="8">
        <f t="shared" si="3"/>
        <v>65</v>
      </c>
      <c r="J41" s="7"/>
      <c r="K41">
        <f t="shared" si="4"/>
        <v>10</v>
      </c>
      <c r="L41">
        <v>20</v>
      </c>
      <c r="M41">
        <v>20</v>
      </c>
      <c r="N41">
        <v>2</v>
      </c>
      <c r="O41">
        <f t="shared" si="5"/>
        <v>8</v>
      </c>
      <c r="P41">
        <f t="shared" si="6"/>
        <v>0</v>
      </c>
      <c r="Q41" t="s">
        <v>12</v>
      </c>
      <c r="R41" t="s">
        <v>13</v>
      </c>
      <c r="S41" t="s">
        <v>13</v>
      </c>
      <c r="T41" t="s">
        <v>13</v>
      </c>
      <c r="U41" t="s">
        <v>13</v>
      </c>
      <c r="V41" t="s">
        <v>13</v>
      </c>
      <c r="W41" t="s">
        <v>13</v>
      </c>
      <c r="X41" t="s">
        <v>13</v>
      </c>
      <c r="Y41" t="s">
        <v>13</v>
      </c>
      <c r="Z41" t="s">
        <v>13</v>
      </c>
      <c r="AA41" t="s">
        <v>13</v>
      </c>
      <c r="AB41" t="s">
        <v>87</v>
      </c>
      <c r="AC41" t="s">
        <v>87</v>
      </c>
      <c r="AD41" t="s">
        <v>87</v>
      </c>
      <c r="AE41" t="s">
        <v>87</v>
      </c>
      <c r="AF41" t="s">
        <v>87</v>
      </c>
      <c r="AG41" t="s">
        <v>87</v>
      </c>
      <c r="AH41" t="s">
        <v>87</v>
      </c>
      <c r="AI41" t="s">
        <v>87</v>
      </c>
      <c r="AJ41" t="s">
        <v>87</v>
      </c>
      <c r="AK41" t="s">
        <v>87</v>
      </c>
      <c r="AL41" t="s">
        <v>12</v>
      </c>
      <c r="AM41" t="s">
        <v>13</v>
      </c>
      <c r="AN41" t="s">
        <v>13</v>
      </c>
      <c r="AO41" t="s">
        <v>13</v>
      </c>
      <c r="AP41" t="s">
        <v>13</v>
      </c>
      <c r="AQ41" t="s">
        <v>13</v>
      </c>
      <c r="AR41" t="s">
        <v>13</v>
      </c>
      <c r="AS41" t="s">
        <v>13</v>
      </c>
      <c r="AT41" t="s">
        <v>13</v>
      </c>
      <c r="AU41" t="s">
        <v>13</v>
      </c>
      <c r="AV41" t="s">
        <v>13</v>
      </c>
      <c r="AW41" t="s">
        <v>13</v>
      </c>
      <c r="AX41" t="s">
        <v>13</v>
      </c>
      <c r="AY41" t="s">
        <v>13</v>
      </c>
      <c r="AZ41" t="s">
        <v>13</v>
      </c>
      <c r="BA41" t="s">
        <v>13</v>
      </c>
      <c r="BB41" t="s">
        <v>13</v>
      </c>
      <c r="BC41" t="s">
        <v>13</v>
      </c>
      <c r="BD41" t="s">
        <v>13</v>
      </c>
      <c r="BE41" t="s">
        <v>13</v>
      </c>
      <c r="BF41" t="s">
        <v>13</v>
      </c>
      <c r="BG41" t="s">
        <v>12</v>
      </c>
      <c r="BH41" t="s">
        <v>13</v>
      </c>
      <c r="BI41" t="s">
        <v>13</v>
      </c>
      <c r="BJ41" t="s">
        <v>13</v>
      </c>
      <c r="BK41" t="s">
        <v>13</v>
      </c>
      <c r="BL41" t="s">
        <v>13</v>
      </c>
      <c r="BM41" t="s">
        <v>13</v>
      </c>
      <c r="BN41" t="s">
        <v>13</v>
      </c>
      <c r="BO41" t="s">
        <v>13</v>
      </c>
      <c r="BP41" t="s">
        <v>13</v>
      </c>
      <c r="BQ41" t="s">
        <v>13</v>
      </c>
      <c r="BR41" t="s">
        <v>13</v>
      </c>
      <c r="BS41" t="s">
        <v>13</v>
      </c>
      <c r="BT41" t="s">
        <v>13</v>
      </c>
      <c r="BU41" t="s">
        <v>13</v>
      </c>
      <c r="BV41" t="s">
        <v>13</v>
      </c>
      <c r="BW41" t="s">
        <v>13</v>
      </c>
      <c r="BX41" t="s">
        <v>13</v>
      </c>
      <c r="BY41" t="s">
        <v>13</v>
      </c>
      <c r="BZ41" t="s">
        <v>13</v>
      </c>
      <c r="CA41" t="s">
        <v>13</v>
      </c>
      <c r="CB41" t="s">
        <v>12</v>
      </c>
      <c r="CC41" t="s">
        <v>13</v>
      </c>
      <c r="CD41" t="s">
        <v>17</v>
      </c>
      <c r="CE41" t="s">
        <v>17</v>
      </c>
      <c r="CF41" t="s">
        <v>17</v>
      </c>
      <c r="CG41" t="s">
        <v>13</v>
      </c>
      <c r="CH41" t="s">
        <v>17</v>
      </c>
      <c r="CI41" t="s">
        <v>17</v>
      </c>
      <c r="CJ41" t="s">
        <v>17</v>
      </c>
      <c r="CK41" t="s">
        <v>17</v>
      </c>
      <c r="CL41" t="s">
        <v>17</v>
      </c>
      <c r="CM41" t="s">
        <v>87</v>
      </c>
      <c r="CN41" t="s">
        <v>87</v>
      </c>
      <c r="CO41" t="s">
        <v>87</v>
      </c>
      <c r="CP41" t="s">
        <v>87</v>
      </c>
      <c r="CQ41" t="s">
        <v>87</v>
      </c>
      <c r="CR41" t="s">
        <v>87</v>
      </c>
      <c r="CS41" t="s">
        <v>87</v>
      </c>
      <c r="CT41" t="s">
        <v>87</v>
      </c>
      <c r="CU41" t="s">
        <v>87</v>
      </c>
      <c r="CV41" t="s">
        <v>87</v>
      </c>
    </row>
    <row r="42" spans="1:100" ht="12.75" customHeight="1" x14ac:dyDescent="0.2">
      <c r="A42" s="6" t="s">
        <v>642</v>
      </c>
      <c r="B42" s="6"/>
      <c r="C42" s="6"/>
      <c r="D42" s="6"/>
      <c r="E42" s="7">
        <f t="shared" si="0"/>
        <v>0</v>
      </c>
      <c r="F42" s="7">
        <f t="shared" ref="F42:G42" si="45">IF(L42="-", 0, IF(L42=20, 25, IF(L42&gt;=15, 20, IF(L42&gt;=10, 10, IF(L42&gt;=5, 5, 0)))))</f>
        <v>25</v>
      </c>
      <c r="G42" s="7">
        <f t="shared" si="45"/>
        <v>25</v>
      </c>
      <c r="H42" s="7">
        <f t="shared" si="2"/>
        <v>15</v>
      </c>
      <c r="I42" s="8">
        <f t="shared" si="3"/>
        <v>65</v>
      </c>
      <c r="J42" s="7"/>
      <c r="K42">
        <f t="shared" si="4"/>
        <v>0</v>
      </c>
      <c r="L42">
        <v>20</v>
      </c>
      <c r="M42">
        <v>20</v>
      </c>
      <c r="N42">
        <v>13</v>
      </c>
      <c r="O42">
        <f t="shared" si="5"/>
        <v>0</v>
      </c>
      <c r="P42">
        <f t="shared" si="6"/>
        <v>10</v>
      </c>
      <c r="Q42" t="s">
        <v>12</v>
      </c>
      <c r="R42" t="s">
        <v>17</v>
      </c>
      <c r="S42" t="s">
        <v>17</v>
      </c>
      <c r="T42" t="s">
        <v>17</v>
      </c>
      <c r="U42" t="s">
        <v>17</v>
      </c>
      <c r="V42" t="s">
        <v>17</v>
      </c>
      <c r="W42" t="s">
        <v>17</v>
      </c>
      <c r="X42" t="s">
        <v>17</v>
      </c>
      <c r="Y42" t="s">
        <v>17</v>
      </c>
      <c r="Z42" t="s">
        <v>17</v>
      </c>
      <c r="AA42" t="s">
        <v>17</v>
      </c>
      <c r="AB42" t="s">
        <v>87</v>
      </c>
      <c r="AC42" t="s">
        <v>87</v>
      </c>
      <c r="AD42" t="s">
        <v>87</v>
      </c>
      <c r="AE42" t="s">
        <v>87</v>
      </c>
      <c r="AF42" t="s">
        <v>87</v>
      </c>
      <c r="AG42" t="s">
        <v>87</v>
      </c>
      <c r="AH42" t="s">
        <v>87</v>
      </c>
      <c r="AI42" t="s">
        <v>87</v>
      </c>
      <c r="AJ42" t="s">
        <v>87</v>
      </c>
      <c r="AK42" t="s">
        <v>87</v>
      </c>
      <c r="AL42" t="s">
        <v>12</v>
      </c>
      <c r="AM42" t="s">
        <v>13</v>
      </c>
      <c r="AN42" t="s">
        <v>13</v>
      </c>
      <c r="AO42" t="s">
        <v>13</v>
      </c>
      <c r="AP42" t="s">
        <v>13</v>
      </c>
      <c r="AQ42" t="s">
        <v>13</v>
      </c>
      <c r="AR42" t="s">
        <v>13</v>
      </c>
      <c r="AS42" t="s">
        <v>13</v>
      </c>
      <c r="AT42" t="s">
        <v>13</v>
      </c>
      <c r="AU42" t="s">
        <v>13</v>
      </c>
      <c r="AV42" t="s">
        <v>13</v>
      </c>
      <c r="AW42" t="s">
        <v>13</v>
      </c>
      <c r="AX42" t="s">
        <v>13</v>
      </c>
      <c r="AY42" t="s">
        <v>13</v>
      </c>
      <c r="AZ42" t="s">
        <v>13</v>
      </c>
      <c r="BA42" t="s">
        <v>13</v>
      </c>
      <c r="BB42" t="s">
        <v>13</v>
      </c>
      <c r="BC42" t="s">
        <v>13</v>
      </c>
      <c r="BD42" t="s">
        <v>13</v>
      </c>
      <c r="BE42" t="s">
        <v>13</v>
      </c>
      <c r="BF42" t="s">
        <v>13</v>
      </c>
      <c r="BG42" t="s">
        <v>12</v>
      </c>
      <c r="BH42" t="s">
        <v>13</v>
      </c>
      <c r="BI42" t="s">
        <v>13</v>
      </c>
      <c r="BJ42" t="s">
        <v>13</v>
      </c>
      <c r="BK42" t="s">
        <v>13</v>
      </c>
      <c r="BL42" t="s">
        <v>13</v>
      </c>
      <c r="BM42" t="s">
        <v>13</v>
      </c>
      <c r="BN42" t="s">
        <v>13</v>
      </c>
      <c r="BO42" t="s">
        <v>13</v>
      </c>
      <c r="BP42" t="s">
        <v>13</v>
      </c>
      <c r="BQ42" t="s">
        <v>13</v>
      </c>
      <c r="BR42" t="s">
        <v>13</v>
      </c>
      <c r="BS42" t="s">
        <v>13</v>
      </c>
      <c r="BT42" t="s">
        <v>13</v>
      </c>
      <c r="BU42" t="s">
        <v>13</v>
      </c>
      <c r="BV42" t="s">
        <v>13</v>
      </c>
      <c r="BW42" t="s">
        <v>13</v>
      </c>
      <c r="BX42" t="s">
        <v>13</v>
      </c>
      <c r="BY42" t="s">
        <v>13</v>
      </c>
      <c r="BZ42" t="s">
        <v>13</v>
      </c>
      <c r="CA42" t="s">
        <v>13</v>
      </c>
      <c r="CB42" t="s">
        <v>12</v>
      </c>
      <c r="CC42" t="s">
        <v>13</v>
      </c>
      <c r="CD42" t="s">
        <v>13</v>
      </c>
      <c r="CE42" t="s">
        <v>13</v>
      </c>
      <c r="CF42" t="s">
        <v>13</v>
      </c>
      <c r="CG42" t="s">
        <v>13</v>
      </c>
      <c r="CH42" t="s">
        <v>13</v>
      </c>
      <c r="CI42" t="s">
        <v>13</v>
      </c>
      <c r="CJ42" t="s">
        <v>13</v>
      </c>
      <c r="CK42" t="s">
        <v>13</v>
      </c>
      <c r="CL42" t="s">
        <v>13</v>
      </c>
      <c r="CM42" t="s">
        <v>87</v>
      </c>
      <c r="CN42" t="s">
        <v>13</v>
      </c>
      <c r="CO42" t="s">
        <v>87</v>
      </c>
      <c r="CP42" t="s">
        <v>87</v>
      </c>
      <c r="CQ42" t="s">
        <v>13</v>
      </c>
      <c r="CR42" t="s">
        <v>87</v>
      </c>
      <c r="CS42" t="s">
        <v>87</v>
      </c>
      <c r="CT42" t="s">
        <v>87</v>
      </c>
      <c r="CU42" t="s">
        <v>13</v>
      </c>
      <c r="CV42" t="s">
        <v>87</v>
      </c>
    </row>
    <row r="43" spans="1:100" ht="12.75" customHeight="1" x14ac:dyDescent="0.2">
      <c r="A43" s="6" t="s">
        <v>643</v>
      </c>
      <c r="B43" s="14" t="s">
        <v>405</v>
      </c>
      <c r="C43" s="6" t="s">
        <v>408</v>
      </c>
      <c r="D43" s="6" t="s">
        <v>406</v>
      </c>
      <c r="E43" s="7">
        <f t="shared" si="0"/>
        <v>0</v>
      </c>
      <c r="F43" s="7">
        <f t="shared" ref="F43:G43" si="46">IF(L43="-", 0, IF(L43=20, 25, IF(L43&gt;=15, 20, IF(L43&gt;=10, 10, IF(L43&gt;=5, 5, 0)))))</f>
        <v>25</v>
      </c>
      <c r="G43" s="7">
        <f t="shared" si="46"/>
        <v>20</v>
      </c>
      <c r="H43" s="7">
        <f t="shared" si="2"/>
        <v>15</v>
      </c>
      <c r="I43" s="8">
        <f t="shared" si="3"/>
        <v>60</v>
      </c>
      <c r="J43" s="7"/>
      <c r="K43">
        <f t="shared" si="4"/>
        <v>0</v>
      </c>
      <c r="L43">
        <v>20</v>
      </c>
      <c r="M43">
        <v>15</v>
      </c>
      <c r="N43">
        <v>11</v>
      </c>
      <c r="O43">
        <f t="shared" si="5"/>
        <v>0</v>
      </c>
      <c r="P43">
        <f t="shared" si="6"/>
        <v>20</v>
      </c>
      <c r="Q43" t="s">
        <v>12</v>
      </c>
      <c r="R43" t="s">
        <v>17</v>
      </c>
      <c r="S43" t="s">
        <v>17</v>
      </c>
      <c r="T43" t="s">
        <v>17</v>
      </c>
      <c r="U43" t="s">
        <v>17</v>
      </c>
      <c r="V43" t="s">
        <v>17</v>
      </c>
      <c r="W43" t="s">
        <v>17</v>
      </c>
      <c r="X43" t="s">
        <v>17</v>
      </c>
      <c r="Y43" t="s">
        <v>17</v>
      </c>
      <c r="Z43" t="s">
        <v>17</v>
      </c>
      <c r="AA43" t="s">
        <v>17</v>
      </c>
      <c r="AB43" t="s">
        <v>17</v>
      </c>
      <c r="AC43" t="s">
        <v>17</v>
      </c>
      <c r="AD43" t="s">
        <v>17</v>
      </c>
      <c r="AE43" t="s">
        <v>17</v>
      </c>
      <c r="AF43" t="s">
        <v>17</v>
      </c>
      <c r="AG43" t="s">
        <v>17</v>
      </c>
      <c r="AH43" t="s">
        <v>17</v>
      </c>
      <c r="AI43" t="s">
        <v>17</v>
      </c>
      <c r="AJ43" t="s">
        <v>17</v>
      </c>
      <c r="AK43" t="s">
        <v>17</v>
      </c>
      <c r="AL43" t="s">
        <v>12</v>
      </c>
      <c r="AM43" t="s">
        <v>13</v>
      </c>
      <c r="AN43" t="s">
        <v>13</v>
      </c>
      <c r="AO43" t="s">
        <v>13</v>
      </c>
      <c r="AP43" t="s">
        <v>13</v>
      </c>
      <c r="AQ43" t="s">
        <v>13</v>
      </c>
      <c r="AR43" t="s">
        <v>13</v>
      </c>
      <c r="AS43" t="s">
        <v>13</v>
      </c>
      <c r="AT43" t="s">
        <v>13</v>
      </c>
      <c r="AU43" t="s">
        <v>13</v>
      </c>
      <c r="AV43" t="s">
        <v>13</v>
      </c>
      <c r="AW43" t="s">
        <v>13</v>
      </c>
      <c r="AX43" t="s">
        <v>13</v>
      </c>
      <c r="AY43" t="s">
        <v>13</v>
      </c>
      <c r="AZ43" t="s">
        <v>13</v>
      </c>
      <c r="BA43" t="s">
        <v>13</v>
      </c>
      <c r="BB43" t="s">
        <v>13</v>
      </c>
      <c r="BC43" t="s">
        <v>13</v>
      </c>
      <c r="BD43" t="s">
        <v>13</v>
      </c>
      <c r="BE43" t="s">
        <v>13</v>
      </c>
      <c r="BF43" t="s">
        <v>13</v>
      </c>
      <c r="BG43" t="s">
        <v>12</v>
      </c>
      <c r="BH43" t="s">
        <v>13</v>
      </c>
      <c r="BI43" t="s">
        <v>13</v>
      </c>
      <c r="BJ43" t="s">
        <v>13</v>
      </c>
      <c r="BK43" t="s">
        <v>13</v>
      </c>
      <c r="BL43" t="s">
        <v>13</v>
      </c>
      <c r="BM43" t="s">
        <v>13</v>
      </c>
      <c r="BN43" t="s">
        <v>13</v>
      </c>
      <c r="BO43" t="s">
        <v>13</v>
      </c>
      <c r="BP43" t="s">
        <v>87</v>
      </c>
      <c r="BQ43" t="s">
        <v>17</v>
      </c>
      <c r="BR43" t="s">
        <v>87</v>
      </c>
      <c r="BS43" t="s">
        <v>87</v>
      </c>
      <c r="BT43" t="s">
        <v>87</v>
      </c>
      <c r="BU43" t="s">
        <v>13</v>
      </c>
      <c r="BV43" t="s">
        <v>13</v>
      </c>
      <c r="BW43" t="s">
        <v>13</v>
      </c>
      <c r="BX43" t="s">
        <v>13</v>
      </c>
      <c r="BY43" t="s">
        <v>13</v>
      </c>
      <c r="BZ43" t="s">
        <v>13</v>
      </c>
      <c r="CA43" t="s">
        <v>13</v>
      </c>
      <c r="CB43" t="s">
        <v>12</v>
      </c>
      <c r="CC43" t="s">
        <v>13</v>
      </c>
      <c r="CD43" t="s">
        <v>13</v>
      </c>
      <c r="CE43" t="s">
        <v>13</v>
      </c>
      <c r="CF43" t="s">
        <v>13</v>
      </c>
      <c r="CG43" t="s">
        <v>13</v>
      </c>
      <c r="CH43" t="s">
        <v>13</v>
      </c>
      <c r="CI43" t="s">
        <v>13</v>
      </c>
      <c r="CJ43" t="s">
        <v>13</v>
      </c>
      <c r="CK43" t="s">
        <v>13</v>
      </c>
      <c r="CL43" t="s">
        <v>13</v>
      </c>
      <c r="CM43" t="s">
        <v>87</v>
      </c>
      <c r="CN43" t="s">
        <v>13</v>
      </c>
      <c r="CO43" t="s">
        <v>87</v>
      </c>
      <c r="CP43" t="s">
        <v>87</v>
      </c>
      <c r="CQ43" t="s">
        <v>87</v>
      </c>
      <c r="CR43" t="s">
        <v>87</v>
      </c>
      <c r="CS43" t="s">
        <v>87</v>
      </c>
      <c r="CT43" t="s">
        <v>87</v>
      </c>
      <c r="CU43" t="s">
        <v>87</v>
      </c>
      <c r="CV43" t="s">
        <v>87</v>
      </c>
    </row>
    <row r="44" spans="1:100" ht="12.75" customHeight="1" x14ac:dyDescent="0.2">
      <c r="A44" s="6" t="s">
        <v>644</v>
      </c>
      <c r="B44" s="6" t="s">
        <v>129</v>
      </c>
      <c r="C44" s="6" t="s">
        <v>130</v>
      </c>
      <c r="D44" s="6" t="s">
        <v>24</v>
      </c>
      <c r="E44" s="7">
        <f t="shared" si="0"/>
        <v>15</v>
      </c>
      <c r="F44" s="7">
        <f t="shared" ref="F44:G44" si="47">IF(L44="-", 0, IF(L44=20, 25, IF(L44&gt;=15, 20, IF(L44&gt;=10, 10, IF(L44&gt;=5, 5, 0)))))</f>
        <v>20</v>
      </c>
      <c r="G44" s="7">
        <f t="shared" si="47"/>
        <v>25</v>
      </c>
      <c r="H44" s="7">
        <f t="shared" si="2"/>
        <v>0</v>
      </c>
      <c r="I44" s="8">
        <f t="shared" si="3"/>
        <v>60</v>
      </c>
      <c r="J44" s="7"/>
      <c r="K44">
        <f t="shared" si="4"/>
        <v>10</v>
      </c>
      <c r="L44">
        <v>19</v>
      </c>
      <c r="M44">
        <v>20</v>
      </c>
      <c r="N44" t="s">
        <v>36</v>
      </c>
      <c r="O44">
        <f t="shared" si="5"/>
        <v>0</v>
      </c>
      <c r="P44">
        <f t="shared" si="6"/>
        <v>0</v>
      </c>
      <c r="Q44" t="s">
        <v>12</v>
      </c>
      <c r="R44" t="s">
        <v>13</v>
      </c>
      <c r="S44" t="s">
        <v>13</v>
      </c>
      <c r="T44" t="s">
        <v>13</v>
      </c>
      <c r="U44" t="s">
        <v>13</v>
      </c>
      <c r="V44" t="s">
        <v>13</v>
      </c>
      <c r="W44" t="s">
        <v>13</v>
      </c>
      <c r="X44" t="s">
        <v>13</v>
      </c>
      <c r="Y44" t="s">
        <v>13</v>
      </c>
      <c r="Z44" t="s">
        <v>13</v>
      </c>
      <c r="AA44" t="s">
        <v>13</v>
      </c>
      <c r="AB44" t="s">
        <v>87</v>
      </c>
      <c r="AC44" t="s">
        <v>87</v>
      </c>
      <c r="AD44" t="s">
        <v>87</v>
      </c>
      <c r="AE44" t="s">
        <v>87</v>
      </c>
      <c r="AF44" t="s">
        <v>87</v>
      </c>
      <c r="AG44" t="s">
        <v>87</v>
      </c>
      <c r="AH44" t="s">
        <v>87</v>
      </c>
      <c r="AI44" t="s">
        <v>87</v>
      </c>
      <c r="AJ44" t="s">
        <v>87</v>
      </c>
      <c r="AK44" t="s">
        <v>87</v>
      </c>
      <c r="AL44" t="s">
        <v>12</v>
      </c>
      <c r="AM44" t="s">
        <v>13</v>
      </c>
      <c r="AN44" t="s">
        <v>13</v>
      </c>
      <c r="AO44" t="s">
        <v>13</v>
      </c>
      <c r="AP44" t="s">
        <v>13</v>
      </c>
      <c r="AQ44" t="s">
        <v>13</v>
      </c>
      <c r="AR44" t="s">
        <v>13</v>
      </c>
      <c r="AS44" t="s">
        <v>13</v>
      </c>
      <c r="AT44" t="s">
        <v>13</v>
      </c>
      <c r="AU44" t="s">
        <v>13</v>
      </c>
      <c r="AV44" t="s">
        <v>13</v>
      </c>
      <c r="AW44" t="s">
        <v>13</v>
      </c>
      <c r="AX44" t="s">
        <v>13</v>
      </c>
      <c r="AY44" t="s">
        <v>13</v>
      </c>
      <c r="AZ44" t="s">
        <v>13</v>
      </c>
      <c r="BA44" t="s">
        <v>13</v>
      </c>
      <c r="BB44" t="s">
        <v>13</v>
      </c>
      <c r="BC44" t="s">
        <v>13</v>
      </c>
      <c r="BD44" t="s">
        <v>13</v>
      </c>
      <c r="BE44" t="s">
        <v>13</v>
      </c>
      <c r="BF44" t="s">
        <v>87</v>
      </c>
      <c r="BG44" t="s">
        <v>12</v>
      </c>
      <c r="BH44" t="s">
        <v>13</v>
      </c>
      <c r="BI44" t="s">
        <v>13</v>
      </c>
      <c r="BJ44" t="s">
        <v>13</v>
      </c>
      <c r="BK44" t="s">
        <v>13</v>
      </c>
      <c r="BL44" t="s">
        <v>13</v>
      </c>
      <c r="BM44" t="s">
        <v>13</v>
      </c>
      <c r="BN44" t="s">
        <v>13</v>
      </c>
      <c r="BO44" t="s">
        <v>13</v>
      </c>
      <c r="BP44" t="s">
        <v>13</v>
      </c>
      <c r="BQ44" t="s">
        <v>13</v>
      </c>
      <c r="BR44" t="s">
        <v>13</v>
      </c>
      <c r="BS44" t="s">
        <v>13</v>
      </c>
      <c r="BT44" t="s">
        <v>13</v>
      </c>
      <c r="BU44" t="s">
        <v>13</v>
      </c>
      <c r="BV44" t="s">
        <v>13</v>
      </c>
      <c r="BW44" t="s">
        <v>13</v>
      </c>
      <c r="BX44" t="s">
        <v>13</v>
      </c>
      <c r="BY44" t="s">
        <v>13</v>
      </c>
      <c r="BZ44" t="s">
        <v>13</v>
      </c>
      <c r="CA44" t="s">
        <v>13</v>
      </c>
      <c r="CB44" t="s">
        <v>12</v>
      </c>
      <c r="CC44" t="s">
        <v>36</v>
      </c>
      <c r="CD44" t="s">
        <v>36</v>
      </c>
      <c r="CE44" t="s">
        <v>36</v>
      </c>
      <c r="CF44" t="s">
        <v>36</v>
      </c>
      <c r="CG44" t="s">
        <v>36</v>
      </c>
      <c r="CH44" t="s">
        <v>36</v>
      </c>
      <c r="CI44" t="s">
        <v>36</v>
      </c>
      <c r="CJ44" t="s">
        <v>36</v>
      </c>
      <c r="CK44" t="s">
        <v>36</v>
      </c>
      <c r="CL44" t="s">
        <v>36</v>
      </c>
      <c r="CM44" t="s">
        <v>36</v>
      </c>
      <c r="CN44" t="s">
        <v>36</v>
      </c>
      <c r="CO44" t="s">
        <v>36</v>
      </c>
      <c r="CP44" t="s">
        <v>36</v>
      </c>
      <c r="CQ44" t="s">
        <v>36</v>
      </c>
      <c r="CR44" t="s">
        <v>36</v>
      </c>
      <c r="CS44" t="s">
        <v>36</v>
      </c>
      <c r="CT44" t="s">
        <v>36</v>
      </c>
      <c r="CU44" t="s">
        <v>36</v>
      </c>
      <c r="CV44" t="s">
        <v>36</v>
      </c>
    </row>
    <row r="45" spans="1:100" ht="12.75" customHeight="1" x14ac:dyDescent="0.2">
      <c r="A45" s="14" t="s">
        <v>645</v>
      </c>
      <c r="B45" s="6"/>
      <c r="C45" s="13"/>
      <c r="D45" s="6"/>
      <c r="E45" s="7">
        <f t="shared" si="0"/>
        <v>0</v>
      </c>
      <c r="F45" s="7">
        <f t="shared" ref="F45:G45" si="48">IF(L45="-", 0, IF(L45=20, 25, IF(L45&gt;=15, 20, IF(L45&gt;=10, 10, IF(L45&gt;=5, 5, 0)))))</f>
        <v>25</v>
      </c>
      <c r="G45" s="7">
        <f t="shared" si="48"/>
        <v>20</v>
      </c>
      <c r="H45" s="7">
        <f t="shared" si="2"/>
        <v>15</v>
      </c>
      <c r="I45" s="8">
        <f t="shared" si="3"/>
        <v>60</v>
      </c>
      <c r="J45" s="7"/>
      <c r="K45">
        <f t="shared" si="4"/>
        <v>3</v>
      </c>
      <c r="L45">
        <v>20</v>
      </c>
      <c r="M45">
        <v>15</v>
      </c>
      <c r="N45">
        <v>11</v>
      </c>
      <c r="O45">
        <f t="shared" si="5"/>
        <v>0</v>
      </c>
      <c r="P45">
        <f t="shared" si="6"/>
        <v>8</v>
      </c>
      <c r="Q45" t="s">
        <v>12</v>
      </c>
      <c r="R45" t="s">
        <v>17</v>
      </c>
      <c r="S45" t="s">
        <v>17</v>
      </c>
      <c r="T45" t="s">
        <v>17</v>
      </c>
      <c r="U45" t="s">
        <v>13</v>
      </c>
      <c r="V45" t="s">
        <v>17</v>
      </c>
      <c r="W45" t="s">
        <v>13</v>
      </c>
      <c r="X45" t="s">
        <v>17</v>
      </c>
      <c r="Y45" t="s">
        <v>17</v>
      </c>
      <c r="Z45" t="s">
        <v>17</v>
      </c>
      <c r="AA45" t="s">
        <v>17</v>
      </c>
      <c r="AB45" t="s">
        <v>87</v>
      </c>
      <c r="AC45" t="s">
        <v>87</v>
      </c>
      <c r="AD45" t="s">
        <v>87</v>
      </c>
      <c r="AE45" t="s">
        <v>87</v>
      </c>
      <c r="AF45" t="s">
        <v>87</v>
      </c>
      <c r="AG45" t="s">
        <v>13</v>
      </c>
      <c r="AH45" t="s">
        <v>87</v>
      </c>
      <c r="AI45" t="s">
        <v>87</v>
      </c>
      <c r="AJ45" t="s">
        <v>87</v>
      </c>
      <c r="AK45" t="s">
        <v>87</v>
      </c>
      <c r="AL45" t="s">
        <v>12</v>
      </c>
      <c r="AM45" t="s">
        <v>13</v>
      </c>
      <c r="AN45" t="s">
        <v>13</v>
      </c>
      <c r="AO45" t="s">
        <v>13</v>
      </c>
      <c r="AP45" t="s">
        <v>13</v>
      </c>
      <c r="AQ45" t="s">
        <v>13</v>
      </c>
      <c r="AR45" t="s">
        <v>13</v>
      </c>
      <c r="AS45" t="s">
        <v>13</v>
      </c>
      <c r="AT45" t="s">
        <v>13</v>
      </c>
      <c r="AU45" t="s">
        <v>13</v>
      </c>
      <c r="AV45" t="s">
        <v>13</v>
      </c>
      <c r="AW45" t="s">
        <v>13</v>
      </c>
      <c r="AX45" t="s">
        <v>13</v>
      </c>
      <c r="AY45" t="s">
        <v>13</v>
      </c>
      <c r="AZ45" t="s">
        <v>13</v>
      </c>
      <c r="BA45" t="s">
        <v>13</v>
      </c>
      <c r="BB45" t="s">
        <v>13</v>
      </c>
      <c r="BC45" t="s">
        <v>13</v>
      </c>
      <c r="BD45" t="s">
        <v>13</v>
      </c>
      <c r="BE45" t="s">
        <v>13</v>
      </c>
      <c r="BF45" t="s">
        <v>13</v>
      </c>
      <c r="BG45" t="s">
        <v>12</v>
      </c>
      <c r="BH45" t="s">
        <v>13</v>
      </c>
      <c r="BI45" t="s">
        <v>13</v>
      </c>
      <c r="BJ45" t="s">
        <v>13</v>
      </c>
      <c r="BK45" t="s">
        <v>13</v>
      </c>
      <c r="BL45" t="s">
        <v>13</v>
      </c>
      <c r="BM45" t="s">
        <v>13</v>
      </c>
      <c r="BN45" t="s">
        <v>13</v>
      </c>
      <c r="BO45" t="s">
        <v>13</v>
      </c>
      <c r="BP45" t="s">
        <v>87</v>
      </c>
      <c r="BQ45" t="s">
        <v>87</v>
      </c>
      <c r="BR45" t="s">
        <v>87</v>
      </c>
      <c r="BS45" t="s">
        <v>87</v>
      </c>
      <c r="BT45" t="s">
        <v>87</v>
      </c>
      <c r="BU45" t="s">
        <v>13</v>
      </c>
      <c r="BV45" t="s">
        <v>13</v>
      </c>
      <c r="BW45" t="s">
        <v>13</v>
      </c>
      <c r="BX45" t="s">
        <v>13</v>
      </c>
      <c r="BY45" t="s">
        <v>13</v>
      </c>
      <c r="BZ45" t="s">
        <v>13</v>
      </c>
      <c r="CA45" t="s">
        <v>13</v>
      </c>
      <c r="CB45" t="s">
        <v>12</v>
      </c>
      <c r="CC45" t="s">
        <v>13</v>
      </c>
      <c r="CD45" t="s">
        <v>13</v>
      </c>
      <c r="CE45" t="s">
        <v>13</v>
      </c>
      <c r="CF45" t="s">
        <v>13</v>
      </c>
      <c r="CG45" t="s">
        <v>13</v>
      </c>
      <c r="CH45" t="s">
        <v>13</v>
      </c>
      <c r="CI45" t="s">
        <v>13</v>
      </c>
      <c r="CJ45" t="s">
        <v>13</v>
      </c>
      <c r="CK45" t="s">
        <v>13</v>
      </c>
      <c r="CL45" t="s">
        <v>13</v>
      </c>
      <c r="CM45" t="s">
        <v>87</v>
      </c>
      <c r="CN45" t="s">
        <v>13</v>
      </c>
      <c r="CO45" t="s">
        <v>87</v>
      </c>
      <c r="CP45" t="s">
        <v>87</v>
      </c>
      <c r="CQ45" t="s">
        <v>87</v>
      </c>
      <c r="CR45" t="s">
        <v>87</v>
      </c>
      <c r="CS45" t="s">
        <v>87</v>
      </c>
      <c r="CT45" t="s">
        <v>87</v>
      </c>
      <c r="CU45" t="s">
        <v>87</v>
      </c>
      <c r="CV45" t="s">
        <v>87</v>
      </c>
    </row>
    <row r="46" spans="1:100" ht="12.75" customHeight="1" x14ac:dyDescent="0.2">
      <c r="A46" s="6" t="s">
        <v>646</v>
      </c>
      <c r="B46" s="14" t="s">
        <v>410</v>
      </c>
      <c r="C46" s="6" t="s">
        <v>593</v>
      </c>
      <c r="D46" s="6"/>
      <c r="E46" s="7">
        <f t="shared" si="0"/>
        <v>0</v>
      </c>
      <c r="F46" s="7">
        <f t="shared" ref="F46:G46" si="49">IF(L46="-", 0, IF(L46=20, 25, IF(L46&gt;=15, 20, IF(L46&gt;=10, 10, IF(L46&gt;=5, 5, 0)))))</f>
        <v>20</v>
      </c>
      <c r="G46" s="7">
        <f t="shared" si="49"/>
        <v>20</v>
      </c>
      <c r="H46" s="7">
        <f t="shared" si="2"/>
        <v>20</v>
      </c>
      <c r="I46" s="8">
        <f t="shared" si="3"/>
        <v>60</v>
      </c>
      <c r="J46" s="7"/>
      <c r="K46">
        <f t="shared" si="4"/>
        <v>0</v>
      </c>
      <c r="L46">
        <v>19</v>
      </c>
      <c r="M46">
        <v>15</v>
      </c>
      <c r="N46">
        <v>15</v>
      </c>
      <c r="O46">
        <f t="shared" si="5"/>
        <v>0</v>
      </c>
      <c r="P46">
        <f t="shared" si="6"/>
        <v>13</v>
      </c>
      <c r="Q46" t="s">
        <v>12</v>
      </c>
      <c r="R46" t="s">
        <v>17</v>
      </c>
      <c r="S46" t="s">
        <v>87</v>
      </c>
      <c r="T46" t="s">
        <v>17</v>
      </c>
      <c r="U46" t="s">
        <v>87</v>
      </c>
      <c r="V46" t="s">
        <v>87</v>
      </c>
      <c r="W46" t="s">
        <v>17</v>
      </c>
      <c r="X46" t="s">
        <v>87</v>
      </c>
      <c r="Y46" t="s">
        <v>87</v>
      </c>
      <c r="Z46" t="s">
        <v>17</v>
      </c>
      <c r="AA46" t="s">
        <v>87</v>
      </c>
      <c r="AB46" t="s">
        <v>17</v>
      </c>
      <c r="AC46" t="s">
        <v>87</v>
      </c>
      <c r="AD46" t="s">
        <v>17</v>
      </c>
      <c r="AE46" t="s">
        <v>17</v>
      </c>
      <c r="AF46" t="s">
        <v>17</v>
      </c>
      <c r="AG46" t="s">
        <v>17</v>
      </c>
      <c r="AH46" t="s">
        <v>17</v>
      </c>
      <c r="AI46" t="s">
        <v>17</v>
      </c>
      <c r="AJ46" t="s">
        <v>17</v>
      </c>
      <c r="AK46" t="s">
        <v>17</v>
      </c>
      <c r="AL46" t="s">
        <v>12</v>
      </c>
      <c r="AM46" t="s">
        <v>13</v>
      </c>
      <c r="AN46" t="s">
        <v>13</v>
      </c>
      <c r="AO46" t="s">
        <v>13</v>
      </c>
      <c r="AP46" t="s">
        <v>13</v>
      </c>
      <c r="AQ46" t="s">
        <v>13</v>
      </c>
      <c r="AR46" t="s">
        <v>13</v>
      </c>
      <c r="AS46" t="s">
        <v>13</v>
      </c>
      <c r="AT46" t="s">
        <v>13</v>
      </c>
      <c r="AU46" t="s">
        <v>13</v>
      </c>
      <c r="AV46" t="s">
        <v>13</v>
      </c>
      <c r="AW46" t="s">
        <v>13</v>
      </c>
      <c r="AX46" t="s">
        <v>13</v>
      </c>
      <c r="AY46" t="s">
        <v>13</v>
      </c>
      <c r="AZ46" t="s">
        <v>13</v>
      </c>
      <c r="BA46" t="s">
        <v>13</v>
      </c>
      <c r="BB46" t="s">
        <v>13</v>
      </c>
      <c r="BC46" t="s">
        <v>13</v>
      </c>
      <c r="BD46" t="s">
        <v>13</v>
      </c>
      <c r="BE46" t="s">
        <v>13</v>
      </c>
      <c r="BF46" t="s">
        <v>87</v>
      </c>
      <c r="BG46" t="s">
        <v>12</v>
      </c>
      <c r="BH46" t="s">
        <v>13</v>
      </c>
      <c r="BI46" t="s">
        <v>13</v>
      </c>
      <c r="BJ46" t="s">
        <v>13</v>
      </c>
      <c r="BK46" t="s">
        <v>13</v>
      </c>
      <c r="BL46" t="s">
        <v>13</v>
      </c>
      <c r="BM46" t="s">
        <v>13</v>
      </c>
      <c r="BN46" t="s">
        <v>13</v>
      </c>
      <c r="BO46" t="s">
        <v>13</v>
      </c>
      <c r="BP46" t="s">
        <v>87</v>
      </c>
      <c r="BQ46" t="s">
        <v>87</v>
      </c>
      <c r="BR46" t="s">
        <v>87</v>
      </c>
      <c r="BS46" t="s">
        <v>87</v>
      </c>
      <c r="BT46" t="s">
        <v>87</v>
      </c>
      <c r="BU46" t="s">
        <v>13</v>
      </c>
      <c r="BV46" t="s">
        <v>13</v>
      </c>
      <c r="BW46" t="s">
        <v>13</v>
      </c>
      <c r="BX46" t="s">
        <v>13</v>
      </c>
      <c r="BY46" t="s">
        <v>13</v>
      </c>
      <c r="BZ46" t="s">
        <v>13</v>
      </c>
      <c r="CA46" t="s">
        <v>13</v>
      </c>
      <c r="CB46" t="s">
        <v>12</v>
      </c>
      <c r="CC46" t="s">
        <v>13</v>
      </c>
      <c r="CD46" t="s">
        <v>13</v>
      </c>
      <c r="CE46" t="s">
        <v>13</v>
      </c>
      <c r="CF46" t="s">
        <v>13</v>
      </c>
      <c r="CG46" t="s">
        <v>13</v>
      </c>
      <c r="CH46" t="s">
        <v>13</v>
      </c>
      <c r="CI46" t="s">
        <v>13</v>
      </c>
      <c r="CJ46" t="s">
        <v>13</v>
      </c>
      <c r="CK46" t="s">
        <v>13</v>
      </c>
      <c r="CL46" t="s">
        <v>13</v>
      </c>
      <c r="CM46" t="s">
        <v>13</v>
      </c>
      <c r="CN46" t="s">
        <v>13</v>
      </c>
      <c r="CO46" t="s">
        <v>87</v>
      </c>
      <c r="CP46" t="s">
        <v>13</v>
      </c>
      <c r="CQ46" t="s">
        <v>87</v>
      </c>
      <c r="CR46" t="s">
        <v>87</v>
      </c>
      <c r="CS46" t="s">
        <v>87</v>
      </c>
      <c r="CT46" t="s">
        <v>87</v>
      </c>
      <c r="CU46" t="s">
        <v>13</v>
      </c>
      <c r="CV46" t="s">
        <v>13</v>
      </c>
    </row>
    <row r="47" spans="1:100" ht="12.75" customHeight="1" x14ac:dyDescent="0.2">
      <c r="A47" s="6" t="s">
        <v>647</v>
      </c>
      <c r="B47" s="14" t="s">
        <v>410</v>
      </c>
      <c r="C47" s="6" t="s">
        <v>593</v>
      </c>
      <c r="D47" s="6"/>
      <c r="E47" s="7">
        <f t="shared" si="0"/>
        <v>15</v>
      </c>
      <c r="F47" s="7">
        <f t="shared" ref="F47:G47" si="50">IF(L47="-", 0, IF(L47=20, 25, IF(L47&gt;=15, 20, IF(L47&gt;=10, 10, IF(L47&gt;=5, 5, 0)))))</f>
        <v>20</v>
      </c>
      <c r="G47" s="7">
        <f t="shared" si="50"/>
        <v>20</v>
      </c>
      <c r="H47" s="7">
        <f t="shared" si="2"/>
        <v>5</v>
      </c>
      <c r="I47" s="8">
        <f t="shared" si="3"/>
        <v>60</v>
      </c>
      <c r="J47" s="7"/>
      <c r="K47">
        <f t="shared" si="4"/>
        <v>13</v>
      </c>
      <c r="L47">
        <v>19</v>
      </c>
      <c r="M47">
        <v>15</v>
      </c>
      <c r="N47">
        <v>9</v>
      </c>
      <c r="O47">
        <f t="shared" si="5"/>
        <v>1</v>
      </c>
      <c r="P47">
        <f t="shared" si="6"/>
        <v>0</v>
      </c>
      <c r="Q47" t="s">
        <v>12</v>
      </c>
      <c r="R47" t="s">
        <v>13</v>
      </c>
      <c r="S47" t="s">
        <v>13</v>
      </c>
      <c r="T47" t="s">
        <v>13</v>
      </c>
      <c r="U47" t="s">
        <v>13</v>
      </c>
      <c r="V47" t="s">
        <v>13</v>
      </c>
      <c r="W47" t="s">
        <v>13</v>
      </c>
      <c r="X47" t="s">
        <v>13</v>
      </c>
      <c r="Y47" t="s">
        <v>13</v>
      </c>
      <c r="Z47" t="s">
        <v>13</v>
      </c>
      <c r="AA47" t="s">
        <v>13</v>
      </c>
      <c r="AB47" t="s">
        <v>87</v>
      </c>
      <c r="AC47" t="s">
        <v>87</v>
      </c>
      <c r="AD47" t="s">
        <v>87</v>
      </c>
      <c r="AE47" t="s">
        <v>87</v>
      </c>
      <c r="AF47" t="s">
        <v>13</v>
      </c>
      <c r="AG47" t="s">
        <v>13</v>
      </c>
      <c r="AH47" t="s">
        <v>87</v>
      </c>
      <c r="AI47" t="s">
        <v>87</v>
      </c>
      <c r="AJ47" t="s">
        <v>87</v>
      </c>
      <c r="AK47" t="s">
        <v>13</v>
      </c>
      <c r="AL47" t="s">
        <v>12</v>
      </c>
      <c r="AM47" t="s">
        <v>13</v>
      </c>
      <c r="AN47" t="s">
        <v>13</v>
      </c>
      <c r="AO47" t="s">
        <v>13</v>
      </c>
      <c r="AP47" t="s">
        <v>13</v>
      </c>
      <c r="AQ47" t="s">
        <v>13</v>
      </c>
      <c r="AR47" t="s">
        <v>13</v>
      </c>
      <c r="AS47" t="s">
        <v>13</v>
      </c>
      <c r="AT47" t="s">
        <v>13</v>
      </c>
      <c r="AU47" t="s">
        <v>13</v>
      </c>
      <c r="AV47" t="s">
        <v>13</v>
      </c>
      <c r="AW47" t="s">
        <v>13</v>
      </c>
      <c r="AX47" t="s">
        <v>13</v>
      </c>
      <c r="AY47" t="s">
        <v>13</v>
      </c>
      <c r="AZ47" t="s">
        <v>13</v>
      </c>
      <c r="BA47" t="s">
        <v>13</v>
      </c>
      <c r="BB47" t="s">
        <v>13</v>
      </c>
      <c r="BC47" t="s">
        <v>13</v>
      </c>
      <c r="BD47" t="s">
        <v>13</v>
      </c>
      <c r="BE47" t="s">
        <v>13</v>
      </c>
      <c r="BF47" t="s">
        <v>87</v>
      </c>
      <c r="BG47" t="s">
        <v>12</v>
      </c>
      <c r="BH47" t="s">
        <v>13</v>
      </c>
      <c r="BI47" t="s">
        <v>13</v>
      </c>
      <c r="BJ47" t="s">
        <v>13</v>
      </c>
      <c r="BK47" t="s">
        <v>13</v>
      </c>
      <c r="BL47" t="s">
        <v>13</v>
      </c>
      <c r="BM47" t="s">
        <v>13</v>
      </c>
      <c r="BN47" t="s">
        <v>13</v>
      </c>
      <c r="BO47" t="s">
        <v>13</v>
      </c>
      <c r="BP47" t="s">
        <v>87</v>
      </c>
      <c r="BQ47" t="s">
        <v>87</v>
      </c>
      <c r="BR47" t="s">
        <v>87</v>
      </c>
      <c r="BS47" t="s">
        <v>87</v>
      </c>
      <c r="BT47" t="s">
        <v>87</v>
      </c>
      <c r="BU47" t="s">
        <v>13</v>
      </c>
      <c r="BV47" t="s">
        <v>13</v>
      </c>
      <c r="BW47" t="s">
        <v>13</v>
      </c>
      <c r="BX47" t="s">
        <v>13</v>
      </c>
      <c r="BY47" t="s">
        <v>13</v>
      </c>
      <c r="BZ47" t="s">
        <v>13</v>
      </c>
      <c r="CA47" t="s">
        <v>13</v>
      </c>
      <c r="CB47" t="s">
        <v>12</v>
      </c>
      <c r="CC47" t="s">
        <v>13</v>
      </c>
      <c r="CD47" t="s">
        <v>13</v>
      </c>
      <c r="CE47" t="s">
        <v>13</v>
      </c>
      <c r="CF47" t="s">
        <v>13</v>
      </c>
      <c r="CG47" t="s">
        <v>13</v>
      </c>
      <c r="CH47" t="s">
        <v>13</v>
      </c>
      <c r="CI47" t="s">
        <v>13</v>
      </c>
      <c r="CJ47" t="s">
        <v>13</v>
      </c>
      <c r="CK47" t="s">
        <v>13</v>
      </c>
      <c r="CL47" t="s">
        <v>17</v>
      </c>
      <c r="CM47" t="s">
        <v>87</v>
      </c>
      <c r="CN47" t="s">
        <v>87</v>
      </c>
      <c r="CO47" t="s">
        <v>87</v>
      </c>
      <c r="CP47" t="s">
        <v>87</v>
      </c>
      <c r="CQ47" t="s">
        <v>87</v>
      </c>
      <c r="CR47" t="s">
        <v>87</v>
      </c>
      <c r="CS47" t="s">
        <v>87</v>
      </c>
      <c r="CT47" t="s">
        <v>87</v>
      </c>
      <c r="CU47" t="s">
        <v>87</v>
      </c>
      <c r="CV47" t="s">
        <v>87</v>
      </c>
    </row>
    <row r="48" spans="1:100" ht="12.75" customHeight="1" x14ac:dyDescent="0.2">
      <c r="A48" s="6" t="s">
        <v>648</v>
      </c>
      <c r="B48" s="6" t="s">
        <v>418</v>
      </c>
      <c r="C48" s="6" t="s">
        <v>596</v>
      </c>
      <c r="D48" s="6"/>
      <c r="E48" s="7">
        <f t="shared" si="0"/>
        <v>15</v>
      </c>
      <c r="F48" s="16">
        <v>15</v>
      </c>
      <c r="G48" s="16">
        <v>15</v>
      </c>
      <c r="H48" s="7">
        <f t="shared" si="2"/>
        <v>15</v>
      </c>
      <c r="I48" s="8">
        <f t="shared" si="3"/>
        <v>60</v>
      </c>
      <c r="J48" s="7"/>
      <c r="K48">
        <f t="shared" si="4"/>
        <v>10</v>
      </c>
      <c r="L48" s="9">
        <v>18</v>
      </c>
      <c r="M48" s="9">
        <v>15</v>
      </c>
      <c r="N48">
        <v>10</v>
      </c>
      <c r="O48">
        <f t="shared" si="5"/>
        <v>0</v>
      </c>
      <c r="P48">
        <f t="shared" si="6"/>
        <v>0</v>
      </c>
      <c r="Q48" t="s">
        <v>12</v>
      </c>
      <c r="R48" t="s">
        <v>13</v>
      </c>
      <c r="S48" t="s">
        <v>13</v>
      </c>
      <c r="T48" t="s">
        <v>13</v>
      </c>
      <c r="U48" t="s">
        <v>13</v>
      </c>
      <c r="V48" t="s">
        <v>13</v>
      </c>
      <c r="W48" t="s">
        <v>13</v>
      </c>
      <c r="X48" t="s">
        <v>13</v>
      </c>
      <c r="Y48" t="s">
        <v>13</v>
      </c>
      <c r="Z48" t="s">
        <v>13</v>
      </c>
      <c r="AA48" t="s">
        <v>13</v>
      </c>
      <c r="AB48" t="s">
        <v>87</v>
      </c>
      <c r="AC48" t="s">
        <v>87</v>
      </c>
      <c r="AD48" t="s">
        <v>87</v>
      </c>
      <c r="AE48" t="s">
        <v>87</v>
      </c>
      <c r="AF48" t="s">
        <v>87</v>
      </c>
      <c r="AG48" t="s">
        <v>87</v>
      </c>
      <c r="AH48" t="s">
        <v>87</v>
      </c>
      <c r="AI48" t="s">
        <v>87</v>
      </c>
      <c r="AJ48" t="s">
        <v>87</v>
      </c>
      <c r="AK48" t="s">
        <v>87</v>
      </c>
      <c r="AL48" t="s">
        <v>12</v>
      </c>
      <c r="AM48" t="s">
        <v>13</v>
      </c>
      <c r="AN48" t="s">
        <v>13</v>
      </c>
      <c r="AO48" t="s">
        <v>17</v>
      </c>
      <c r="AP48" t="s">
        <v>13</v>
      </c>
      <c r="AQ48" t="s">
        <v>13</v>
      </c>
      <c r="AR48" t="s">
        <v>13</v>
      </c>
      <c r="AS48" t="s">
        <v>13</v>
      </c>
      <c r="AT48" t="s">
        <v>13</v>
      </c>
      <c r="AU48" t="s">
        <v>13</v>
      </c>
      <c r="AV48" t="s">
        <v>13</v>
      </c>
      <c r="AW48" t="s">
        <v>13</v>
      </c>
      <c r="AX48" t="s">
        <v>13</v>
      </c>
      <c r="AY48" s="9" t="s">
        <v>13</v>
      </c>
      <c r="AZ48" t="s">
        <v>13</v>
      </c>
      <c r="BA48" t="s">
        <v>13</v>
      </c>
      <c r="BB48" s="9" t="s">
        <v>13</v>
      </c>
      <c r="BC48" s="9" t="s">
        <v>13</v>
      </c>
      <c r="BD48" s="9" t="s">
        <v>13</v>
      </c>
      <c r="BE48" s="9" t="s">
        <v>87</v>
      </c>
      <c r="BF48" s="9" t="s">
        <v>87</v>
      </c>
      <c r="BG48" t="s">
        <v>12</v>
      </c>
      <c r="BH48" t="s">
        <v>13</v>
      </c>
      <c r="BI48" t="s">
        <v>13</v>
      </c>
      <c r="BJ48" t="s">
        <v>13</v>
      </c>
      <c r="BK48" t="s">
        <v>13</v>
      </c>
      <c r="BL48" t="s">
        <v>13</v>
      </c>
      <c r="BM48" t="s">
        <v>13</v>
      </c>
      <c r="BN48" t="s">
        <v>13</v>
      </c>
      <c r="BO48" t="s">
        <v>13</v>
      </c>
      <c r="BP48" t="s">
        <v>87</v>
      </c>
      <c r="BQ48" t="s">
        <v>87</v>
      </c>
      <c r="BR48" t="s">
        <v>87</v>
      </c>
      <c r="BS48" t="s">
        <v>87</v>
      </c>
      <c r="BT48" t="s">
        <v>87</v>
      </c>
      <c r="BU48" t="s">
        <v>13</v>
      </c>
      <c r="BV48" t="s">
        <v>13</v>
      </c>
      <c r="BW48" t="s">
        <v>13</v>
      </c>
      <c r="BX48" t="s">
        <v>13</v>
      </c>
      <c r="BY48" t="s">
        <v>13</v>
      </c>
      <c r="BZ48" t="s">
        <v>13</v>
      </c>
      <c r="CA48" t="s">
        <v>13</v>
      </c>
      <c r="CB48" t="s">
        <v>12</v>
      </c>
      <c r="CC48" t="s">
        <v>13</v>
      </c>
      <c r="CD48" t="s">
        <v>13</v>
      </c>
      <c r="CE48" t="s">
        <v>13</v>
      </c>
      <c r="CF48" t="s">
        <v>13</v>
      </c>
      <c r="CG48" t="s">
        <v>13</v>
      </c>
      <c r="CH48" t="s">
        <v>13</v>
      </c>
      <c r="CI48" t="s">
        <v>13</v>
      </c>
      <c r="CJ48" t="s">
        <v>13</v>
      </c>
      <c r="CK48" t="s">
        <v>13</v>
      </c>
      <c r="CL48" t="s">
        <v>13</v>
      </c>
      <c r="CM48" t="s">
        <v>87</v>
      </c>
      <c r="CN48" t="s">
        <v>87</v>
      </c>
      <c r="CO48" t="s">
        <v>87</v>
      </c>
      <c r="CP48" t="s">
        <v>87</v>
      </c>
      <c r="CQ48" t="s">
        <v>87</v>
      </c>
      <c r="CR48" t="s">
        <v>87</v>
      </c>
      <c r="CS48" t="s">
        <v>87</v>
      </c>
      <c r="CT48" t="s">
        <v>87</v>
      </c>
      <c r="CU48" t="s">
        <v>87</v>
      </c>
      <c r="CV48" t="s">
        <v>87</v>
      </c>
    </row>
    <row r="49" spans="1:100" ht="12.75" customHeight="1" x14ac:dyDescent="0.2">
      <c r="A49" s="6" t="s">
        <v>649</v>
      </c>
      <c r="B49" s="14" t="s">
        <v>405</v>
      </c>
      <c r="C49" s="6" t="s">
        <v>408</v>
      </c>
      <c r="D49" s="6" t="s">
        <v>482</v>
      </c>
      <c r="E49" s="7">
        <f t="shared" si="0"/>
        <v>0</v>
      </c>
      <c r="F49" s="7">
        <f t="shared" ref="F49:G49" si="51">IF(L49="-", 0, IF(L49=20, 25, IF(L49&gt;=15, 20, IF(L49&gt;=10, 10, IF(L49&gt;=5, 5, 0)))))</f>
        <v>20</v>
      </c>
      <c r="G49" s="7">
        <f t="shared" si="51"/>
        <v>20</v>
      </c>
      <c r="H49" s="7">
        <f t="shared" si="2"/>
        <v>15</v>
      </c>
      <c r="I49" s="8">
        <f t="shared" si="3"/>
        <v>55</v>
      </c>
      <c r="J49" s="7"/>
      <c r="K49">
        <f t="shared" si="4"/>
        <v>0</v>
      </c>
      <c r="L49">
        <v>19</v>
      </c>
      <c r="M49">
        <v>15</v>
      </c>
      <c r="N49">
        <v>10</v>
      </c>
      <c r="O49">
        <f t="shared" si="5"/>
        <v>0</v>
      </c>
      <c r="P49">
        <f t="shared" si="6"/>
        <v>10</v>
      </c>
      <c r="Q49" t="s">
        <v>12</v>
      </c>
      <c r="R49" t="s">
        <v>17</v>
      </c>
      <c r="S49" t="s">
        <v>17</v>
      </c>
      <c r="T49" t="s">
        <v>17</v>
      </c>
      <c r="U49" t="s">
        <v>17</v>
      </c>
      <c r="V49" t="s">
        <v>17</v>
      </c>
      <c r="W49" t="s">
        <v>17</v>
      </c>
      <c r="X49" t="s">
        <v>17</v>
      </c>
      <c r="Y49" t="s">
        <v>17</v>
      </c>
      <c r="Z49" t="s">
        <v>17</v>
      </c>
      <c r="AA49" t="s">
        <v>17</v>
      </c>
      <c r="AB49" t="s">
        <v>87</v>
      </c>
      <c r="AC49" t="s">
        <v>87</v>
      </c>
      <c r="AD49" t="s">
        <v>87</v>
      </c>
      <c r="AE49" t="s">
        <v>87</v>
      </c>
      <c r="AF49" t="s">
        <v>87</v>
      </c>
      <c r="AG49" t="s">
        <v>87</v>
      </c>
      <c r="AH49" t="s">
        <v>87</v>
      </c>
      <c r="AI49" t="s">
        <v>87</v>
      </c>
      <c r="AJ49" t="s">
        <v>87</v>
      </c>
      <c r="AK49" t="s">
        <v>87</v>
      </c>
      <c r="AL49" t="s">
        <v>12</v>
      </c>
      <c r="AM49" t="s">
        <v>13</v>
      </c>
      <c r="AN49" t="s">
        <v>13</v>
      </c>
      <c r="AO49" t="s">
        <v>13</v>
      </c>
      <c r="AP49" t="s">
        <v>13</v>
      </c>
      <c r="AQ49" t="s">
        <v>13</v>
      </c>
      <c r="AR49" t="s">
        <v>13</v>
      </c>
      <c r="AS49" t="s">
        <v>13</v>
      </c>
      <c r="AT49" t="s">
        <v>13</v>
      </c>
      <c r="AU49" t="s">
        <v>13</v>
      </c>
      <c r="AV49" t="s">
        <v>13</v>
      </c>
      <c r="AW49" t="s">
        <v>13</v>
      </c>
      <c r="AX49" t="s">
        <v>13</v>
      </c>
      <c r="AY49" t="s">
        <v>13</v>
      </c>
      <c r="AZ49" t="s">
        <v>13</v>
      </c>
      <c r="BA49" t="s">
        <v>13</v>
      </c>
      <c r="BB49" t="s">
        <v>13</v>
      </c>
      <c r="BC49" t="s">
        <v>13</v>
      </c>
      <c r="BD49" t="s">
        <v>13</v>
      </c>
      <c r="BE49" t="s">
        <v>13</v>
      </c>
      <c r="BF49" t="s">
        <v>87</v>
      </c>
      <c r="BG49" t="s">
        <v>12</v>
      </c>
      <c r="BH49" t="s">
        <v>13</v>
      </c>
      <c r="BI49" t="s">
        <v>13</v>
      </c>
      <c r="BJ49" t="s">
        <v>13</v>
      </c>
      <c r="BK49" t="s">
        <v>13</v>
      </c>
      <c r="BL49" t="s">
        <v>13</v>
      </c>
      <c r="BM49" t="s">
        <v>13</v>
      </c>
      <c r="BN49" t="s">
        <v>13</v>
      </c>
      <c r="BO49" t="s">
        <v>13</v>
      </c>
      <c r="BP49" t="s">
        <v>87</v>
      </c>
      <c r="BQ49" t="s">
        <v>87</v>
      </c>
      <c r="BR49" t="s">
        <v>87</v>
      </c>
      <c r="BS49" t="s">
        <v>87</v>
      </c>
      <c r="BT49" t="s">
        <v>87</v>
      </c>
      <c r="BU49" t="s">
        <v>13</v>
      </c>
      <c r="BV49" t="s">
        <v>13</v>
      </c>
      <c r="BW49" t="s">
        <v>13</v>
      </c>
      <c r="BX49" t="s">
        <v>13</v>
      </c>
      <c r="BY49" t="s">
        <v>13</v>
      </c>
      <c r="BZ49" t="s">
        <v>13</v>
      </c>
      <c r="CA49" t="s">
        <v>13</v>
      </c>
      <c r="CB49" t="s">
        <v>12</v>
      </c>
      <c r="CC49" t="s">
        <v>13</v>
      </c>
      <c r="CD49" t="s">
        <v>13</v>
      </c>
      <c r="CE49" t="s">
        <v>13</v>
      </c>
      <c r="CF49" t="s">
        <v>13</v>
      </c>
      <c r="CG49" t="s">
        <v>13</v>
      </c>
      <c r="CH49" t="s">
        <v>13</v>
      </c>
      <c r="CI49" t="s">
        <v>13</v>
      </c>
      <c r="CJ49" t="s">
        <v>13</v>
      </c>
      <c r="CK49" t="s">
        <v>13</v>
      </c>
      <c r="CL49" t="s">
        <v>13</v>
      </c>
      <c r="CM49" t="s">
        <v>87</v>
      </c>
      <c r="CN49" t="s">
        <v>87</v>
      </c>
      <c r="CO49" t="s">
        <v>87</v>
      </c>
      <c r="CP49" t="s">
        <v>87</v>
      </c>
      <c r="CQ49" t="s">
        <v>87</v>
      </c>
      <c r="CR49" t="s">
        <v>87</v>
      </c>
      <c r="CS49" t="s">
        <v>87</v>
      </c>
      <c r="CT49" t="s">
        <v>87</v>
      </c>
      <c r="CU49" t="s">
        <v>87</v>
      </c>
      <c r="CV49" t="s">
        <v>87</v>
      </c>
    </row>
    <row r="50" spans="1:100" ht="12.75" customHeight="1" x14ac:dyDescent="0.2">
      <c r="A50" s="6" t="s">
        <v>650</v>
      </c>
      <c r="B50" s="6" t="s">
        <v>305</v>
      </c>
      <c r="C50" s="6" t="s">
        <v>183</v>
      </c>
      <c r="D50" s="6" t="s">
        <v>406</v>
      </c>
      <c r="E50" s="7">
        <f t="shared" si="0"/>
        <v>15</v>
      </c>
      <c r="F50" s="7">
        <f t="shared" ref="F50:G50" si="52">IF(L50="-", 0, IF(L50=20, 25, IF(L50&gt;=15, 20, IF(L50&gt;=10, 10, IF(L50&gt;=5, 5, 0)))))</f>
        <v>20</v>
      </c>
      <c r="G50" s="7">
        <f t="shared" si="52"/>
        <v>20</v>
      </c>
      <c r="H50" s="7">
        <f t="shared" si="2"/>
        <v>0</v>
      </c>
      <c r="I50" s="8">
        <f t="shared" si="3"/>
        <v>55</v>
      </c>
      <c r="J50" s="7"/>
      <c r="K50">
        <f t="shared" si="4"/>
        <v>11</v>
      </c>
      <c r="L50">
        <v>19</v>
      </c>
      <c r="M50">
        <v>15</v>
      </c>
      <c r="N50" t="s">
        <v>36</v>
      </c>
      <c r="O50">
        <f t="shared" si="5"/>
        <v>0</v>
      </c>
      <c r="P50">
        <f t="shared" si="6"/>
        <v>0</v>
      </c>
      <c r="Q50" t="s">
        <v>12</v>
      </c>
      <c r="R50" t="s">
        <v>13</v>
      </c>
      <c r="S50" t="s">
        <v>13</v>
      </c>
      <c r="T50" t="s">
        <v>13</v>
      </c>
      <c r="U50" t="s">
        <v>13</v>
      </c>
      <c r="V50" t="s">
        <v>13</v>
      </c>
      <c r="W50" t="s">
        <v>13</v>
      </c>
      <c r="X50" t="s">
        <v>13</v>
      </c>
      <c r="Y50" t="s">
        <v>13</v>
      </c>
      <c r="Z50" t="s">
        <v>13</v>
      </c>
      <c r="AA50" t="s">
        <v>13</v>
      </c>
      <c r="AB50" t="s">
        <v>87</v>
      </c>
      <c r="AC50" t="s">
        <v>87</v>
      </c>
      <c r="AD50" t="s">
        <v>87</v>
      </c>
      <c r="AE50" t="s">
        <v>87</v>
      </c>
      <c r="AF50" t="s">
        <v>87</v>
      </c>
      <c r="AG50" t="s">
        <v>13</v>
      </c>
      <c r="AH50" t="s">
        <v>87</v>
      </c>
      <c r="AI50" t="s">
        <v>87</v>
      </c>
      <c r="AJ50" t="s">
        <v>87</v>
      </c>
      <c r="AK50" t="s">
        <v>87</v>
      </c>
      <c r="AL50" t="s">
        <v>12</v>
      </c>
      <c r="AM50" t="s">
        <v>13</v>
      </c>
      <c r="AN50" t="s">
        <v>13</v>
      </c>
      <c r="AO50" t="s">
        <v>13</v>
      </c>
      <c r="AP50" t="s">
        <v>13</v>
      </c>
      <c r="AQ50" t="s">
        <v>13</v>
      </c>
      <c r="AR50" t="s">
        <v>13</v>
      </c>
      <c r="AS50" t="s">
        <v>13</v>
      </c>
      <c r="AT50" t="s">
        <v>13</v>
      </c>
      <c r="AU50" t="s">
        <v>13</v>
      </c>
      <c r="AV50" t="s">
        <v>13</v>
      </c>
      <c r="AW50" t="s">
        <v>13</v>
      </c>
      <c r="AX50" t="s">
        <v>13</v>
      </c>
      <c r="AY50" t="s">
        <v>13</v>
      </c>
      <c r="AZ50" t="s">
        <v>13</v>
      </c>
      <c r="BA50" t="s">
        <v>13</v>
      </c>
      <c r="BB50" t="s">
        <v>13</v>
      </c>
      <c r="BC50" t="s">
        <v>13</v>
      </c>
      <c r="BD50" t="s">
        <v>13</v>
      </c>
      <c r="BE50" t="s">
        <v>13</v>
      </c>
      <c r="BF50" t="s">
        <v>87</v>
      </c>
      <c r="BG50" t="s">
        <v>12</v>
      </c>
      <c r="BH50" t="s">
        <v>13</v>
      </c>
      <c r="BI50" t="s">
        <v>13</v>
      </c>
      <c r="BJ50" t="s">
        <v>13</v>
      </c>
      <c r="BK50" t="s">
        <v>13</v>
      </c>
      <c r="BL50" t="s">
        <v>13</v>
      </c>
      <c r="BM50" t="s">
        <v>13</v>
      </c>
      <c r="BN50" t="s">
        <v>13</v>
      </c>
      <c r="BO50" t="s">
        <v>13</v>
      </c>
      <c r="BP50" t="s">
        <v>87</v>
      </c>
      <c r="BQ50" t="s">
        <v>87</v>
      </c>
      <c r="BR50" t="s">
        <v>87</v>
      </c>
      <c r="BS50" t="s">
        <v>87</v>
      </c>
      <c r="BT50" t="s">
        <v>87</v>
      </c>
      <c r="BU50" t="s">
        <v>13</v>
      </c>
      <c r="BV50" t="s">
        <v>13</v>
      </c>
      <c r="BW50" t="s">
        <v>13</v>
      </c>
      <c r="BX50" t="s">
        <v>13</v>
      </c>
      <c r="BY50" t="s">
        <v>13</v>
      </c>
      <c r="BZ50" t="s">
        <v>13</v>
      </c>
      <c r="CA50" t="s">
        <v>13</v>
      </c>
      <c r="CB50" t="s">
        <v>12</v>
      </c>
      <c r="CC50" t="s">
        <v>36</v>
      </c>
      <c r="CD50" t="s">
        <v>36</v>
      </c>
      <c r="CE50" t="s">
        <v>36</v>
      </c>
      <c r="CF50" t="s">
        <v>36</v>
      </c>
      <c r="CG50" t="s">
        <v>36</v>
      </c>
      <c r="CH50" t="s">
        <v>36</v>
      </c>
      <c r="CI50" t="s">
        <v>36</v>
      </c>
      <c r="CJ50" t="s">
        <v>36</v>
      </c>
      <c r="CK50" t="s">
        <v>36</v>
      </c>
      <c r="CL50" t="s">
        <v>36</v>
      </c>
      <c r="CM50" t="s">
        <v>36</v>
      </c>
      <c r="CN50" t="s">
        <v>36</v>
      </c>
      <c r="CO50" t="s">
        <v>36</v>
      </c>
      <c r="CP50" t="s">
        <v>36</v>
      </c>
      <c r="CQ50" t="s">
        <v>36</v>
      </c>
      <c r="CR50" t="s">
        <v>36</v>
      </c>
      <c r="CS50" t="s">
        <v>36</v>
      </c>
      <c r="CT50" t="s">
        <v>36</v>
      </c>
      <c r="CU50" t="s">
        <v>36</v>
      </c>
      <c r="CV50" t="s">
        <v>36</v>
      </c>
    </row>
    <row r="51" spans="1:100" ht="12.75" customHeight="1" x14ac:dyDescent="0.2">
      <c r="A51" s="6" t="s">
        <v>651</v>
      </c>
      <c r="B51" s="14" t="s">
        <v>410</v>
      </c>
      <c r="C51" s="6" t="s">
        <v>593</v>
      </c>
      <c r="D51" s="6"/>
      <c r="E51" s="7">
        <f t="shared" si="0"/>
        <v>15</v>
      </c>
      <c r="F51" s="7">
        <f t="shared" ref="F51:G51" si="53">IF(L51="-", 0, IF(L51=20, 25, IF(L51&gt;=15, 20, IF(L51&gt;=10, 10, IF(L51&gt;=5, 5, 0)))))</f>
        <v>20</v>
      </c>
      <c r="G51" s="7">
        <f t="shared" si="53"/>
        <v>20</v>
      </c>
      <c r="H51" s="7">
        <f t="shared" si="2"/>
        <v>0</v>
      </c>
      <c r="I51" s="8">
        <f t="shared" si="3"/>
        <v>55</v>
      </c>
      <c r="J51" s="7"/>
      <c r="K51">
        <f t="shared" si="4"/>
        <v>10</v>
      </c>
      <c r="L51">
        <v>19</v>
      </c>
      <c r="M51">
        <v>15</v>
      </c>
      <c r="N51">
        <v>1</v>
      </c>
      <c r="O51">
        <f t="shared" si="5"/>
        <v>19</v>
      </c>
      <c r="P51">
        <f t="shared" si="6"/>
        <v>0</v>
      </c>
      <c r="Q51" t="s">
        <v>12</v>
      </c>
      <c r="R51" t="s">
        <v>13</v>
      </c>
      <c r="S51" t="s">
        <v>13</v>
      </c>
      <c r="T51" t="s">
        <v>13</v>
      </c>
      <c r="U51" t="s">
        <v>13</v>
      </c>
      <c r="V51" t="s">
        <v>13</v>
      </c>
      <c r="W51" t="s">
        <v>13</v>
      </c>
      <c r="X51" t="s">
        <v>13</v>
      </c>
      <c r="Y51" t="s">
        <v>13</v>
      </c>
      <c r="Z51" t="s">
        <v>13</v>
      </c>
      <c r="AA51" t="s">
        <v>13</v>
      </c>
      <c r="AB51" t="s">
        <v>87</v>
      </c>
      <c r="AC51" t="s">
        <v>87</v>
      </c>
      <c r="AD51" t="s">
        <v>87</v>
      </c>
      <c r="AE51" t="s">
        <v>87</v>
      </c>
      <c r="AF51" t="s">
        <v>87</v>
      </c>
      <c r="AG51" t="s">
        <v>87</v>
      </c>
      <c r="AH51" t="s">
        <v>87</v>
      </c>
      <c r="AI51" t="s">
        <v>87</v>
      </c>
      <c r="AJ51" t="s">
        <v>87</v>
      </c>
      <c r="AK51" t="s">
        <v>87</v>
      </c>
      <c r="AL51" t="s">
        <v>12</v>
      </c>
      <c r="AM51" t="s">
        <v>13</v>
      </c>
      <c r="AN51" t="s">
        <v>13</v>
      </c>
      <c r="AO51" t="s">
        <v>13</v>
      </c>
      <c r="AP51" t="s">
        <v>13</v>
      </c>
      <c r="AQ51" t="s">
        <v>13</v>
      </c>
      <c r="AR51" t="s">
        <v>13</v>
      </c>
      <c r="AS51" t="s">
        <v>13</v>
      </c>
      <c r="AT51" t="s">
        <v>13</v>
      </c>
      <c r="AU51" t="s">
        <v>13</v>
      </c>
      <c r="AV51" t="s">
        <v>13</v>
      </c>
      <c r="AW51" t="s">
        <v>13</v>
      </c>
      <c r="AX51" t="s">
        <v>13</v>
      </c>
      <c r="AY51" t="s">
        <v>13</v>
      </c>
      <c r="AZ51" t="s">
        <v>13</v>
      </c>
      <c r="BA51" t="s">
        <v>13</v>
      </c>
      <c r="BB51" t="s">
        <v>13</v>
      </c>
      <c r="BC51" t="s">
        <v>13</v>
      </c>
      <c r="BD51" t="s">
        <v>13</v>
      </c>
      <c r="BE51" t="s">
        <v>13</v>
      </c>
      <c r="BF51" t="s">
        <v>87</v>
      </c>
      <c r="BG51" t="s">
        <v>12</v>
      </c>
      <c r="BH51" t="s">
        <v>13</v>
      </c>
      <c r="BI51" t="s">
        <v>13</v>
      </c>
      <c r="BJ51" t="s">
        <v>13</v>
      </c>
      <c r="BK51" t="s">
        <v>13</v>
      </c>
      <c r="BL51" t="s">
        <v>13</v>
      </c>
      <c r="BM51" t="s">
        <v>13</v>
      </c>
      <c r="BN51" t="s">
        <v>13</v>
      </c>
      <c r="BO51" t="s">
        <v>13</v>
      </c>
      <c r="BP51" t="s">
        <v>87</v>
      </c>
      <c r="BQ51" t="s">
        <v>87</v>
      </c>
      <c r="BR51" t="s">
        <v>87</v>
      </c>
      <c r="BS51" t="s">
        <v>87</v>
      </c>
      <c r="BT51" t="s">
        <v>87</v>
      </c>
      <c r="BU51" t="s">
        <v>13</v>
      </c>
      <c r="BV51" t="s">
        <v>13</v>
      </c>
      <c r="BW51" t="s">
        <v>13</v>
      </c>
      <c r="BX51" t="s">
        <v>13</v>
      </c>
      <c r="BY51" t="s">
        <v>13</v>
      </c>
      <c r="BZ51" t="s">
        <v>13</v>
      </c>
      <c r="CA51" t="s">
        <v>13</v>
      </c>
      <c r="CB51" t="s">
        <v>12</v>
      </c>
      <c r="CC51" t="s">
        <v>17</v>
      </c>
      <c r="CD51" t="s">
        <v>17</v>
      </c>
      <c r="CE51" t="s">
        <v>17</v>
      </c>
      <c r="CF51" t="s">
        <v>17</v>
      </c>
      <c r="CG51" t="s">
        <v>17</v>
      </c>
      <c r="CH51" t="s">
        <v>17</v>
      </c>
      <c r="CI51" t="s">
        <v>17</v>
      </c>
      <c r="CJ51" t="s">
        <v>17</v>
      </c>
      <c r="CK51" t="s">
        <v>17</v>
      </c>
      <c r="CL51" t="s">
        <v>13</v>
      </c>
      <c r="CM51" t="s">
        <v>17</v>
      </c>
      <c r="CN51" t="s">
        <v>17</v>
      </c>
      <c r="CO51" t="s">
        <v>17</v>
      </c>
      <c r="CP51" t="s">
        <v>17</v>
      </c>
      <c r="CQ51" t="s">
        <v>17</v>
      </c>
      <c r="CR51" t="s">
        <v>17</v>
      </c>
      <c r="CS51" t="s">
        <v>17</v>
      </c>
      <c r="CT51" t="s">
        <v>17</v>
      </c>
      <c r="CU51" t="s">
        <v>17</v>
      </c>
      <c r="CV51" t="s">
        <v>17</v>
      </c>
    </row>
    <row r="52" spans="1:100" ht="12.75" customHeight="1" x14ac:dyDescent="0.2">
      <c r="A52" s="6" t="s">
        <v>652</v>
      </c>
      <c r="B52" s="6" t="s">
        <v>418</v>
      </c>
      <c r="C52" s="6" t="s">
        <v>596</v>
      </c>
      <c r="D52" s="6"/>
      <c r="E52" s="7">
        <f t="shared" si="0"/>
        <v>15</v>
      </c>
      <c r="F52" s="7">
        <f t="shared" ref="F52:G52" si="54">IF(L52="-", 0, IF(L52=20, 25, IF(L52&gt;=15, 20, IF(L52&gt;=10, 10, IF(L52&gt;=5, 5, 0)))))</f>
        <v>20</v>
      </c>
      <c r="G52" s="7">
        <f t="shared" si="54"/>
        <v>20</v>
      </c>
      <c r="H52" s="7">
        <f t="shared" si="2"/>
        <v>0</v>
      </c>
      <c r="I52" s="8">
        <f t="shared" si="3"/>
        <v>55</v>
      </c>
      <c r="J52" s="7"/>
      <c r="K52">
        <f t="shared" si="4"/>
        <v>10</v>
      </c>
      <c r="L52">
        <v>19</v>
      </c>
      <c r="M52">
        <v>17</v>
      </c>
      <c r="N52">
        <v>0</v>
      </c>
      <c r="O52">
        <f t="shared" si="5"/>
        <v>2</v>
      </c>
      <c r="P52">
        <f t="shared" si="6"/>
        <v>0</v>
      </c>
      <c r="Q52" t="s">
        <v>12</v>
      </c>
      <c r="R52" t="s">
        <v>13</v>
      </c>
      <c r="S52" t="s">
        <v>13</v>
      </c>
      <c r="T52" t="s">
        <v>13</v>
      </c>
      <c r="U52" t="s">
        <v>13</v>
      </c>
      <c r="V52" t="s">
        <v>13</v>
      </c>
      <c r="W52" t="s">
        <v>13</v>
      </c>
      <c r="X52" t="s">
        <v>13</v>
      </c>
      <c r="Y52" t="s">
        <v>13</v>
      </c>
      <c r="Z52" t="s">
        <v>13</v>
      </c>
      <c r="AA52" t="s">
        <v>13</v>
      </c>
      <c r="AB52" t="s">
        <v>87</v>
      </c>
      <c r="AC52" t="s">
        <v>87</v>
      </c>
      <c r="AD52" t="s">
        <v>87</v>
      </c>
      <c r="AE52" t="s">
        <v>87</v>
      </c>
      <c r="AF52" t="s">
        <v>87</v>
      </c>
      <c r="AG52" t="s">
        <v>87</v>
      </c>
      <c r="AH52" t="s">
        <v>87</v>
      </c>
      <c r="AI52" t="s">
        <v>87</v>
      </c>
      <c r="AJ52" t="s">
        <v>87</v>
      </c>
      <c r="AK52" t="s">
        <v>87</v>
      </c>
      <c r="AL52" t="s">
        <v>12</v>
      </c>
      <c r="AM52" t="s">
        <v>13</v>
      </c>
      <c r="AN52" t="s">
        <v>13</v>
      </c>
      <c r="AO52" t="s">
        <v>13</v>
      </c>
      <c r="AP52" t="s">
        <v>13</v>
      </c>
      <c r="AQ52" t="s">
        <v>13</v>
      </c>
      <c r="AR52" t="s">
        <v>13</v>
      </c>
      <c r="AS52" t="s">
        <v>13</v>
      </c>
      <c r="AT52" t="s">
        <v>13</v>
      </c>
      <c r="AU52" t="s">
        <v>13</v>
      </c>
      <c r="AV52" t="s">
        <v>13</v>
      </c>
      <c r="AW52" t="s">
        <v>13</v>
      </c>
      <c r="AX52" t="s">
        <v>13</v>
      </c>
      <c r="AY52" t="s">
        <v>13</v>
      </c>
      <c r="AZ52" t="s">
        <v>13</v>
      </c>
      <c r="BA52" t="s">
        <v>13</v>
      </c>
      <c r="BB52" t="s">
        <v>13</v>
      </c>
      <c r="BC52" t="s">
        <v>13</v>
      </c>
      <c r="BD52" t="s">
        <v>13</v>
      </c>
      <c r="BE52" t="s">
        <v>13</v>
      </c>
      <c r="BF52" t="s">
        <v>17</v>
      </c>
      <c r="BG52" t="s">
        <v>12</v>
      </c>
      <c r="BH52" t="s">
        <v>13</v>
      </c>
      <c r="BI52" t="s">
        <v>13</v>
      </c>
      <c r="BJ52" t="s">
        <v>13</v>
      </c>
      <c r="BK52" t="s">
        <v>13</v>
      </c>
      <c r="BL52" t="s">
        <v>13</v>
      </c>
      <c r="BM52" t="s">
        <v>13</v>
      </c>
      <c r="BN52" t="s">
        <v>13</v>
      </c>
      <c r="BO52" t="s">
        <v>13</v>
      </c>
      <c r="BP52" t="s">
        <v>13</v>
      </c>
      <c r="BQ52" t="s">
        <v>13</v>
      </c>
      <c r="BR52" t="s">
        <v>87</v>
      </c>
      <c r="BS52" t="s">
        <v>87</v>
      </c>
      <c r="BT52" t="s">
        <v>87</v>
      </c>
      <c r="BU52" t="s">
        <v>13</v>
      </c>
      <c r="BV52" t="s">
        <v>13</v>
      </c>
      <c r="BW52" t="s">
        <v>13</v>
      </c>
      <c r="BX52" t="s">
        <v>13</v>
      </c>
      <c r="BY52" t="s">
        <v>13</v>
      </c>
      <c r="BZ52" t="s">
        <v>13</v>
      </c>
      <c r="CA52" t="s">
        <v>13</v>
      </c>
      <c r="CB52" t="s">
        <v>12</v>
      </c>
      <c r="CC52" t="s">
        <v>87</v>
      </c>
      <c r="CD52" t="s">
        <v>87</v>
      </c>
      <c r="CE52" t="s">
        <v>87</v>
      </c>
      <c r="CF52" t="s">
        <v>87</v>
      </c>
      <c r="CG52" t="s">
        <v>87</v>
      </c>
      <c r="CH52" t="s">
        <v>87</v>
      </c>
      <c r="CI52" t="s">
        <v>87</v>
      </c>
      <c r="CJ52" t="s">
        <v>87</v>
      </c>
      <c r="CK52" t="s">
        <v>17</v>
      </c>
      <c r="CL52" t="s">
        <v>17</v>
      </c>
      <c r="CM52" t="s">
        <v>87</v>
      </c>
      <c r="CN52" t="s">
        <v>87</v>
      </c>
      <c r="CO52" t="s">
        <v>87</v>
      </c>
      <c r="CP52" t="s">
        <v>87</v>
      </c>
      <c r="CQ52" t="s">
        <v>87</v>
      </c>
      <c r="CR52" t="s">
        <v>87</v>
      </c>
      <c r="CS52" t="s">
        <v>87</v>
      </c>
      <c r="CT52" t="s">
        <v>87</v>
      </c>
      <c r="CU52" t="s">
        <v>87</v>
      </c>
      <c r="CV52" t="s">
        <v>87</v>
      </c>
    </row>
    <row r="53" spans="1:100" ht="12.75" customHeight="1" x14ac:dyDescent="0.2">
      <c r="A53" s="6" t="s">
        <v>653</v>
      </c>
      <c r="B53" s="6" t="s">
        <v>654</v>
      </c>
      <c r="C53" s="6" t="s">
        <v>655</v>
      </c>
      <c r="D53" s="6"/>
      <c r="E53" s="7">
        <f t="shared" si="0"/>
        <v>0</v>
      </c>
      <c r="F53" s="7">
        <f t="shared" ref="F53:G53" si="55">IF(L53="-", 0, IF(L53=20, 25, IF(L53&gt;=15, 20, IF(L53&gt;=10, 10, IF(L53&gt;=5, 5, 0)))))</f>
        <v>25</v>
      </c>
      <c r="G53" s="7">
        <f t="shared" si="55"/>
        <v>25</v>
      </c>
      <c r="H53" s="7">
        <f t="shared" si="2"/>
        <v>5</v>
      </c>
      <c r="I53" s="8">
        <f t="shared" si="3"/>
        <v>55</v>
      </c>
      <c r="J53" s="7"/>
      <c r="K53">
        <f t="shared" si="4"/>
        <v>0</v>
      </c>
      <c r="L53">
        <v>20</v>
      </c>
      <c r="M53">
        <v>20</v>
      </c>
      <c r="N53">
        <v>6</v>
      </c>
      <c r="O53">
        <f t="shared" si="5"/>
        <v>4</v>
      </c>
      <c r="P53">
        <f t="shared" si="6"/>
        <v>20</v>
      </c>
      <c r="Q53" t="s">
        <v>12</v>
      </c>
      <c r="R53" t="s">
        <v>17</v>
      </c>
      <c r="S53" t="s">
        <v>17</v>
      </c>
      <c r="T53" t="s">
        <v>17</v>
      </c>
      <c r="U53" t="s">
        <v>17</v>
      </c>
      <c r="V53" t="s">
        <v>17</v>
      </c>
      <c r="W53" t="s">
        <v>17</v>
      </c>
      <c r="X53" t="s">
        <v>17</v>
      </c>
      <c r="Y53" t="s">
        <v>17</v>
      </c>
      <c r="Z53" t="s">
        <v>17</v>
      </c>
      <c r="AA53" t="s">
        <v>17</v>
      </c>
      <c r="AB53" t="s">
        <v>17</v>
      </c>
      <c r="AC53" t="s">
        <v>17</v>
      </c>
      <c r="AD53" t="s">
        <v>17</v>
      </c>
      <c r="AE53" t="s">
        <v>17</v>
      </c>
      <c r="AF53" t="s">
        <v>17</v>
      </c>
      <c r="AG53" t="s">
        <v>17</v>
      </c>
      <c r="AH53" t="s">
        <v>17</v>
      </c>
      <c r="AI53" t="s">
        <v>17</v>
      </c>
      <c r="AJ53" t="s">
        <v>17</v>
      </c>
      <c r="AK53" t="s">
        <v>17</v>
      </c>
      <c r="AL53" t="s">
        <v>12</v>
      </c>
      <c r="AM53" t="s">
        <v>13</v>
      </c>
      <c r="AN53" t="s">
        <v>13</v>
      </c>
      <c r="AO53" t="s">
        <v>13</v>
      </c>
      <c r="AP53" t="s">
        <v>13</v>
      </c>
      <c r="AQ53" t="s">
        <v>13</v>
      </c>
      <c r="AR53" t="s">
        <v>13</v>
      </c>
      <c r="AS53" t="s">
        <v>13</v>
      </c>
      <c r="AT53" t="s">
        <v>13</v>
      </c>
      <c r="AU53" t="s">
        <v>13</v>
      </c>
      <c r="AV53" t="s">
        <v>13</v>
      </c>
      <c r="AW53" t="s">
        <v>13</v>
      </c>
      <c r="AX53" t="s">
        <v>13</v>
      </c>
      <c r="AY53" t="s">
        <v>13</v>
      </c>
      <c r="AZ53" t="s">
        <v>13</v>
      </c>
      <c r="BA53" t="s">
        <v>13</v>
      </c>
      <c r="BB53" t="s">
        <v>13</v>
      </c>
      <c r="BC53" t="s">
        <v>13</v>
      </c>
      <c r="BD53" t="s">
        <v>13</v>
      </c>
      <c r="BE53" t="s">
        <v>13</v>
      </c>
      <c r="BF53" t="s">
        <v>13</v>
      </c>
      <c r="BG53" t="s">
        <v>12</v>
      </c>
      <c r="BH53" t="s">
        <v>13</v>
      </c>
      <c r="BI53" t="s">
        <v>13</v>
      </c>
      <c r="BJ53" t="s">
        <v>13</v>
      </c>
      <c r="BK53" t="s">
        <v>13</v>
      </c>
      <c r="BL53" t="s">
        <v>13</v>
      </c>
      <c r="BM53" t="s">
        <v>13</v>
      </c>
      <c r="BN53" t="s">
        <v>13</v>
      </c>
      <c r="BO53" t="s">
        <v>13</v>
      </c>
      <c r="BP53" t="s">
        <v>13</v>
      </c>
      <c r="BQ53" t="s">
        <v>13</v>
      </c>
      <c r="BR53" t="s">
        <v>13</v>
      </c>
      <c r="BS53" t="s">
        <v>13</v>
      </c>
      <c r="BT53" t="s">
        <v>13</v>
      </c>
      <c r="BU53" t="s">
        <v>13</v>
      </c>
      <c r="BV53" t="s">
        <v>13</v>
      </c>
      <c r="BW53" t="s">
        <v>13</v>
      </c>
      <c r="BX53" t="s">
        <v>13</v>
      </c>
      <c r="BY53" t="s">
        <v>13</v>
      </c>
      <c r="BZ53" t="s">
        <v>13</v>
      </c>
      <c r="CA53" t="s">
        <v>13</v>
      </c>
      <c r="CB53" t="s">
        <v>12</v>
      </c>
      <c r="CC53" t="s">
        <v>13</v>
      </c>
      <c r="CD53" t="s">
        <v>17</v>
      </c>
      <c r="CE53" t="s">
        <v>13</v>
      </c>
      <c r="CF53" t="s">
        <v>13</v>
      </c>
      <c r="CG53" t="s">
        <v>13</v>
      </c>
      <c r="CH53" t="s">
        <v>17</v>
      </c>
      <c r="CI53" t="s">
        <v>17</v>
      </c>
      <c r="CJ53" t="s">
        <v>13</v>
      </c>
      <c r="CK53" t="s">
        <v>17</v>
      </c>
      <c r="CL53" t="s">
        <v>13</v>
      </c>
      <c r="CM53" t="s">
        <v>87</v>
      </c>
      <c r="CN53" t="s">
        <v>87</v>
      </c>
      <c r="CO53" t="s">
        <v>87</v>
      </c>
      <c r="CP53" t="s">
        <v>87</v>
      </c>
      <c r="CQ53" t="s">
        <v>87</v>
      </c>
      <c r="CR53" t="s">
        <v>87</v>
      </c>
      <c r="CS53" t="s">
        <v>87</v>
      </c>
      <c r="CT53" t="s">
        <v>87</v>
      </c>
      <c r="CU53" t="s">
        <v>87</v>
      </c>
      <c r="CV53" t="s">
        <v>87</v>
      </c>
    </row>
    <row r="54" spans="1:100" ht="12.75" customHeight="1" x14ac:dyDescent="0.2">
      <c r="A54" s="6" t="s">
        <v>656</v>
      </c>
      <c r="B54" s="14" t="s">
        <v>537</v>
      </c>
      <c r="C54" s="6" t="s">
        <v>538</v>
      </c>
      <c r="D54" s="6"/>
      <c r="E54" s="7">
        <f t="shared" si="0"/>
        <v>15</v>
      </c>
      <c r="F54" s="7">
        <f t="shared" ref="F54:G54" si="56">IF(L54="-", 0, IF(L54=20, 25, IF(L54&gt;=15, 20, IF(L54&gt;=10, 10, IF(L54&gt;=5, 5, 0)))))</f>
        <v>20</v>
      </c>
      <c r="G54" s="7">
        <f t="shared" si="56"/>
        <v>20</v>
      </c>
      <c r="H54" s="7">
        <f t="shared" si="2"/>
        <v>0</v>
      </c>
      <c r="I54" s="8">
        <f t="shared" si="3"/>
        <v>55</v>
      </c>
      <c r="J54" s="7"/>
      <c r="K54">
        <f t="shared" si="4"/>
        <v>10</v>
      </c>
      <c r="L54">
        <v>17</v>
      </c>
      <c r="M54">
        <v>15</v>
      </c>
      <c r="N54">
        <v>0</v>
      </c>
      <c r="O54">
        <f t="shared" si="5"/>
        <v>20</v>
      </c>
      <c r="P54">
        <f t="shared" si="6"/>
        <v>0</v>
      </c>
      <c r="Q54" t="s">
        <v>12</v>
      </c>
      <c r="R54" t="s">
        <v>13</v>
      </c>
      <c r="S54" t="s">
        <v>13</v>
      </c>
      <c r="T54" t="s">
        <v>13</v>
      </c>
      <c r="U54" t="s">
        <v>13</v>
      </c>
      <c r="V54" t="s">
        <v>13</v>
      </c>
      <c r="W54" t="s">
        <v>13</v>
      </c>
      <c r="X54" t="s">
        <v>13</v>
      </c>
      <c r="Y54" t="s">
        <v>13</v>
      </c>
      <c r="Z54" t="s">
        <v>13</v>
      </c>
      <c r="AA54" t="s">
        <v>13</v>
      </c>
      <c r="AB54" t="s">
        <v>87</v>
      </c>
      <c r="AC54" t="s">
        <v>87</v>
      </c>
      <c r="AD54" t="s">
        <v>87</v>
      </c>
      <c r="AE54" t="s">
        <v>87</v>
      </c>
      <c r="AF54" t="s">
        <v>87</v>
      </c>
      <c r="AG54" t="s">
        <v>87</v>
      </c>
      <c r="AH54" t="s">
        <v>87</v>
      </c>
      <c r="AI54" t="s">
        <v>87</v>
      </c>
      <c r="AJ54" t="s">
        <v>87</v>
      </c>
      <c r="AK54" t="s">
        <v>87</v>
      </c>
      <c r="AL54" t="s">
        <v>12</v>
      </c>
      <c r="AM54" t="s">
        <v>13</v>
      </c>
      <c r="AN54" t="s">
        <v>13</v>
      </c>
      <c r="AO54" t="s">
        <v>87</v>
      </c>
      <c r="AP54" t="s">
        <v>13</v>
      </c>
      <c r="AQ54" t="s">
        <v>13</v>
      </c>
      <c r="AR54" t="s">
        <v>13</v>
      </c>
      <c r="AS54" t="s">
        <v>13</v>
      </c>
      <c r="AT54" t="s">
        <v>13</v>
      </c>
      <c r="AU54" t="s">
        <v>13</v>
      </c>
      <c r="AV54" t="s">
        <v>13</v>
      </c>
      <c r="AW54" t="s">
        <v>13</v>
      </c>
      <c r="AX54" t="s">
        <v>13</v>
      </c>
      <c r="AY54" t="s">
        <v>13</v>
      </c>
      <c r="AZ54" t="s">
        <v>13</v>
      </c>
      <c r="BA54" t="s">
        <v>13</v>
      </c>
      <c r="BB54" t="s">
        <v>13</v>
      </c>
      <c r="BC54" t="s">
        <v>13</v>
      </c>
      <c r="BD54" t="s">
        <v>13</v>
      </c>
      <c r="BE54" t="s">
        <v>87</v>
      </c>
      <c r="BF54" t="s">
        <v>87</v>
      </c>
      <c r="BG54" t="s">
        <v>12</v>
      </c>
      <c r="BH54" t="s">
        <v>13</v>
      </c>
      <c r="BI54" t="s">
        <v>13</v>
      </c>
      <c r="BJ54" t="s">
        <v>13</v>
      </c>
      <c r="BK54" t="s">
        <v>13</v>
      </c>
      <c r="BL54" t="s">
        <v>13</v>
      </c>
      <c r="BM54" t="s">
        <v>13</v>
      </c>
      <c r="BN54" t="s">
        <v>13</v>
      </c>
      <c r="BO54" t="s">
        <v>13</v>
      </c>
      <c r="BP54" t="s">
        <v>87</v>
      </c>
      <c r="BQ54" t="s">
        <v>87</v>
      </c>
      <c r="BR54" t="s">
        <v>87</v>
      </c>
      <c r="BS54" t="s">
        <v>87</v>
      </c>
      <c r="BT54" t="s">
        <v>87</v>
      </c>
      <c r="BU54" t="s">
        <v>13</v>
      </c>
      <c r="BV54" t="s">
        <v>13</v>
      </c>
      <c r="BW54" t="s">
        <v>13</v>
      </c>
      <c r="BX54" t="s">
        <v>13</v>
      </c>
      <c r="BY54" t="s">
        <v>13</v>
      </c>
      <c r="BZ54" t="s">
        <v>13</v>
      </c>
      <c r="CA54" t="s">
        <v>13</v>
      </c>
      <c r="CB54" t="s">
        <v>12</v>
      </c>
      <c r="CC54" t="s">
        <v>17</v>
      </c>
      <c r="CD54" t="s">
        <v>17</v>
      </c>
      <c r="CE54" t="s">
        <v>17</v>
      </c>
      <c r="CF54" t="s">
        <v>17</v>
      </c>
      <c r="CG54" t="s">
        <v>17</v>
      </c>
      <c r="CH54" t="s">
        <v>17</v>
      </c>
      <c r="CI54" t="s">
        <v>17</v>
      </c>
      <c r="CJ54" t="s">
        <v>17</v>
      </c>
      <c r="CK54" t="s">
        <v>17</v>
      </c>
      <c r="CL54" t="s">
        <v>17</v>
      </c>
      <c r="CM54" t="s">
        <v>17</v>
      </c>
      <c r="CN54" t="s">
        <v>17</v>
      </c>
      <c r="CO54" t="s">
        <v>17</v>
      </c>
      <c r="CP54" t="s">
        <v>17</v>
      </c>
      <c r="CQ54" t="s">
        <v>17</v>
      </c>
      <c r="CR54" t="s">
        <v>17</v>
      </c>
      <c r="CS54" t="s">
        <v>17</v>
      </c>
      <c r="CT54" t="s">
        <v>17</v>
      </c>
      <c r="CU54" t="s">
        <v>17</v>
      </c>
      <c r="CV54" t="s">
        <v>17</v>
      </c>
    </row>
    <row r="55" spans="1:100" ht="12.75" customHeight="1" x14ac:dyDescent="0.2">
      <c r="A55" s="6" t="s">
        <v>657</v>
      </c>
      <c r="B55" s="6"/>
      <c r="C55" s="6"/>
      <c r="D55" s="6"/>
      <c r="E55" s="7">
        <f t="shared" si="0"/>
        <v>15</v>
      </c>
      <c r="F55" s="7">
        <f t="shared" ref="F55:G55" si="57">IF(L55="-", 0, IF(L55=20, 25, IF(L55&gt;=15, 20, IF(L55&gt;=10, 10, IF(L55&gt;=5, 5, 0)))))</f>
        <v>25</v>
      </c>
      <c r="G55" s="7">
        <f t="shared" si="57"/>
        <v>0</v>
      </c>
      <c r="H55" s="7">
        <f t="shared" si="2"/>
        <v>15</v>
      </c>
      <c r="I55" s="8">
        <f t="shared" si="3"/>
        <v>55</v>
      </c>
      <c r="J55" s="7"/>
      <c r="K55">
        <f t="shared" si="4"/>
        <v>10</v>
      </c>
      <c r="L55">
        <v>20</v>
      </c>
      <c r="M55">
        <v>0</v>
      </c>
      <c r="N55">
        <v>10</v>
      </c>
      <c r="O55">
        <f t="shared" si="5"/>
        <v>0</v>
      </c>
      <c r="P55">
        <f t="shared" si="6"/>
        <v>0</v>
      </c>
      <c r="Q55" t="s">
        <v>12</v>
      </c>
      <c r="R55" t="s">
        <v>13</v>
      </c>
      <c r="S55" t="s">
        <v>13</v>
      </c>
      <c r="T55" t="s">
        <v>13</v>
      </c>
      <c r="U55" t="s">
        <v>13</v>
      </c>
      <c r="V55" t="s">
        <v>13</v>
      </c>
      <c r="W55" t="s">
        <v>13</v>
      </c>
      <c r="X55" t="s">
        <v>13</v>
      </c>
      <c r="Y55" t="s">
        <v>13</v>
      </c>
      <c r="Z55" t="s">
        <v>13</v>
      </c>
      <c r="AA55" t="s">
        <v>13</v>
      </c>
      <c r="AB55" t="s">
        <v>87</v>
      </c>
      <c r="AC55" t="s">
        <v>87</v>
      </c>
      <c r="AD55" t="s">
        <v>87</v>
      </c>
      <c r="AE55" t="s">
        <v>87</v>
      </c>
      <c r="AF55" t="s">
        <v>87</v>
      </c>
      <c r="AG55" t="s">
        <v>87</v>
      </c>
      <c r="AH55" t="s">
        <v>87</v>
      </c>
      <c r="AI55" t="s">
        <v>87</v>
      </c>
      <c r="AJ55" t="s">
        <v>87</v>
      </c>
      <c r="AK55" t="s">
        <v>87</v>
      </c>
      <c r="AL55" t="s">
        <v>12</v>
      </c>
      <c r="AM55" t="s">
        <v>13</v>
      </c>
      <c r="AN55" t="s">
        <v>13</v>
      </c>
      <c r="AO55" t="s">
        <v>13</v>
      </c>
      <c r="AP55" t="s">
        <v>13</v>
      </c>
      <c r="AQ55" t="s">
        <v>13</v>
      </c>
      <c r="AR55" t="s">
        <v>13</v>
      </c>
      <c r="AS55" t="s">
        <v>13</v>
      </c>
      <c r="AT55" t="s">
        <v>13</v>
      </c>
      <c r="AU55" t="s">
        <v>13</v>
      </c>
      <c r="AV55" t="s">
        <v>13</v>
      </c>
      <c r="AW55" t="s">
        <v>13</v>
      </c>
      <c r="AX55" t="s">
        <v>13</v>
      </c>
      <c r="AY55" t="s">
        <v>13</v>
      </c>
      <c r="AZ55" t="s">
        <v>13</v>
      </c>
      <c r="BA55" t="s">
        <v>13</v>
      </c>
      <c r="BB55" t="s">
        <v>13</v>
      </c>
      <c r="BC55" t="s">
        <v>13</v>
      </c>
      <c r="BD55" t="s">
        <v>13</v>
      </c>
      <c r="BE55" t="s">
        <v>13</v>
      </c>
      <c r="BF55" t="s">
        <v>13</v>
      </c>
      <c r="BG55" t="s">
        <v>12</v>
      </c>
      <c r="BH55" t="s">
        <v>17</v>
      </c>
      <c r="BI55" t="s">
        <v>17</v>
      </c>
      <c r="BJ55" t="s">
        <v>17</v>
      </c>
      <c r="BK55" t="s">
        <v>17</v>
      </c>
      <c r="BL55" t="s">
        <v>17</v>
      </c>
      <c r="BM55" t="s">
        <v>17</v>
      </c>
      <c r="BN55" t="s">
        <v>17</v>
      </c>
      <c r="BO55" t="s">
        <v>17</v>
      </c>
      <c r="BP55" t="s">
        <v>17</v>
      </c>
      <c r="BQ55" t="s">
        <v>17</v>
      </c>
      <c r="BR55" t="s">
        <v>17</v>
      </c>
      <c r="BS55" t="s">
        <v>17</v>
      </c>
      <c r="BT55" t="s">
        <v>17</v>
      </c>
      <c r="BU55" t="s">
        <v>17</v>
      </c>
      <c r="BV55" t="s">
        <v>17</v>
      </c>
      <c r="BW55" t="s">
        <v>17</v>
      </c>
      <c r="BX55" t="s">
        <v>17</v>
      </c>
      <c r="BY55" t="s">
        <v>17</v>
      </c>
      <c r="BZ55" t="s">
        <v>17</v>
      </c>
      <c r="CA55" t="s">
        <v>17</v>
      </c>
      <c r="CB55" t="s">
        <v>12</v>
      </c>
      <c r="CC55" t="s">
        <v>13</v>
      </c>
      <c r="CD55" t="s">
        <v>13</v>
      </c>
      <c r="CE55" t="s">
        <v>13</v>
      </c>
      <c r="CF55" t="s">
        <v>13</v>
      </c>
      <c r="CG55" t="s">
        <v>13</v>
      </c>
      <c r="CH55" t="s">
        <v>13</v>
      </c>
      <c r="CI55" t="s">
        <v>13</v>
      </c>
      <c r="CJ55" t="s">
        <v>13</v>
      </c>
      <c r="CK55" t="s">
        <v>13</v>
      </c>
      <c r="CL55" t="s">
        <v>13</v>
      </c>
      <c r="CM55" t="s">
        <v>87</v>
      </c>
      <c r="CN55" t="s">
        <v>87</v>
      </c>
      <c r="CO55" t="s">
        <v>87</v>
      </c>
      <c r="CP55" t="s">
        <v>87</v>
      </c>
      <c r="CQ55" t="s">
        <v>87</v>
      </c>
      <c r="CR55" t="s">
        <v>87</v>
      </c>
      <c r="CS55" t="s">
        <v>87</v>
      </c>
      <c r="CT55" t="s">
        <v>87</v>
      </c>
      <c r="CU55" t="s">
        <v>87</v>
      </c>
      <c r="CV55" t="s">
        <v>87</v>
      </c>
    </row>
    <row r="56" spans="1:100" ht="12.75" customHeight="1" x14ac:dyDescent="0.2">
      <c r="A56" s="6" t="s">
        <v>658</v>
      </c>
      <c r="B56" s="14" t="s">
        <v>405</v>
      </c>
      <c r="C56" s="6" t="s">
        <v>408</v>
      </c>
      <c r="D56" s="6" t="s">
        <v>406</v>
      </c>
      <c r="E56" s="7">
        <f t="shared" si="0"/>
        <v>0</v>
      </c>
      <c r="F56" s="7">
        <f t="shared" ref="F56:G56" si="58">IF(L56="-", 0, IF(L56=20, 25, IF(L56&gt;=15, 20, IF(L56&gt;=10, 10, IF(L56&gt;=5, 5, 0)))))</f>
        <v>20</v>
      </c>
      <c r="G56" s="7">
        <f t="shared" si="58"/>
        <v>20</v>
      </c>
      <c r="H56" s="7">
        <f t="shared" si="2"/>
        <v>10</v>
      </c>
      <c r="I56" s="8">
        <f t="shared" si="3"/>
        <v>50</v>
      </c>
      <c r="J56" s="7"/>
      <c r="K56">
        <f t="shared" si="4"/>
        <v>0</v>
      </c>
      <c r="L56">
        <v>19</v>
      </c>
      <c r="M56">
        <v>15</v>
      </c>
      <c r="N56">
        <v>11</v>
      </c>
      <c r="O56">
        <f t="shared" si="5"/>
        <v>1</v>
      </c>
      <c r="P56">
        <f t="shared" si="6"/>
        <v>14</v>
      </c>
      <c r="Q56" t="s">
        <v>12</v>
      </c>
      <c r="R56" t="s">
        <v>17</v>
      </c>
      <c r="S56" t="s">
        <v>17</v>
      </c>
      <c r="T56" t="s">
        <v>17</v>
      </c>
      <c r="U56" t="s">
        <v>17</v>
      </c>
      <c r="V56" t="s">
        <v>17</v>
      </c>
      <c r="W56" t="s">
        <v>17</v>
      </c>
      <c r="X56" t="s">
        <v>17</v>
      </c>
      <c r="Y56" t="s">
        <v>17</v>
      </c>
      <c r="Z56" t="s">
        <v>17</v>
      </c>
      <c r="AA56" t="s">
        <v>17</v>
      </c>
      <c r="AB56" t="s">
        <v>87</v>
      </c>
      <c r="AC56" t="s">
        <v>87</v>
      </c>
      <c r="AD56" t="s">
        <v>87</v>
      </c>
      <c r="AE56" t="s">
        <v>17</v>
      </c>
      <c r="AF56" t="s">
        <v>17</v>
      </c>
      <c r="AG56" t="s">
        <v>17</v>
      </c>
      <c r="AH56" t="s">
        <v>87</v>
      </c>
      <c r="AI56" t="s">
        <v>87</v>
      </c>
      <c r="AJ56" t="s">
        <v>87</v>
      </c>
      <c r="AK56" t="s">
        <v>17</v>
      </c>
      <c r="AL56" t="s">
        <v>12</v>
      </c>
      <c r="AM56" t="s">
        <v>13</v>
      </c>
      <c r="AN56" t="s">
        <v>13</v>
      </c>
      <c r="AO56" t="s">
        <v>13</v>
      </c>
      <c r="AP56" t="s">
        <v>13</v>
      </c>
      <c r="AQ56" t="s">
        <v>13</v>
      </c>
      <c r="AR56" t="s">
        <v>13</v>
      </c>
      <c r="AS56" t="s">
        <v>13</v>
      </c>
      <c r="AT56" t="s">
        <v>13</v>
      </c>
      <c r="AU56" t="s">
        <v>13</v>
      </c>
      <c r="AV56" t="s">
        <v>13</v>
      </c>
      <c r="AW56" t="s">
        <v>13</v>
      </c>
      <c r="AX56" t="s">
        <v>13</v>
      </c>
      <c r="AY56" t="s">
        <v>13</v>
      </c>
      <c r="AZ56" t="s">
        <v>13</v>
      </c>
      <c r="BA56" t="s">
        <v>13</v>
      </c>
      <c r="BB56" t="s">
        <v>13</v>
      </c>
      <c r="BC56" t="s">
        <v>13</v>
      </c>
      <c r="BD56" t="s">
        <v>13</v>
      </c>
      <c r="BE56" t="s">
        <v>13</v>
      </c>
      <c r="BF56" t="s">
        <v>87</v>
      </c>
      <c r="BG56" t="s">
        <v>12</v>
      </c>
      <c r="BH56" t="s">
        <v>13</v>
      </c>
      <c r="BI56" t="s">
        <v>13</v>
      </c>
      <c r="BJ56" t="s">
        <v>13</v>
      </c>
      <c r="BK56" t="s">
        <v>13</v>
      </c>
      <c r="BL56" t="s">
        <v>13</v>
      </c>
      <c r="BM56" t="s">
        <v>13</v>
      </c>
      <c r="BN56" t="s">
        <v>13</v>
      </c>
      <c r="BO56" t="s">
        <v>13</v>
      </c>
      <c r="BP56" t="s">
        <v>87</v>
      </c>
      <c r="BQ56" t="s">
        <v>87</v>
      </c>
      <c r="BR56" t="s">
        <v>87</v>
      </c>
      <c r="BS56" t="s">
        <v>87</v>
      </c>
      <c r="BT56" t="s">
        <v>87</v>
      </c>
      <c r="BU56" t="s">
        <v>13</v>
      </c>
      <c r="BV56" t="s">
        <v>13</v>
      </c>
      <c r="BW56" t="s">
        <v>13</v>
      </c>
      <c r="BX56" t="s">
        <v>13</v>
      </c>
      <c r="BY56" t="s">
        <v>13</v>
      </c>
      <c r="BZ56" t="s">
        <v>13</v>
      </c>
      <c r="CA56" t="s">
        <v>13</v>
      </c>
      <c r="CB56" t="s">
        <v>12</v>
      </c>
      <c r="CC56" t="s">
        <v>13</v>
      </c>
      <c r="CD56" t="s">
        <v>13</v>
      </c>
      <c r="CE56" t="s">
        <v>13</v>
      </c>
      <c r="CF56" t="s">
        <v>13</v>
      </c>
      <c r="CG56" t="s">
        <v>13</v>
      </c>
      <c r="CH56" t="s">
        <v>17</v>
      </c>
      <c r="CI56" t="s">
        <v>13</v>
      </c>
      <c r="CJ56" t="s">
        <v>13</v>
      </c>
      <c r="CK56" t="s">
        <v>13</v>
      </c>
      <c r="CL56" t="s">
        <v>13</v>
      </c>
      <c r="CM56" t="s">
        <v>87</v>
      </c>
      <c r="CN56" t="s">
        <v>13</v>
      </c>
      <c r="CO56" t="s">
        <v>87</v>
      </c>
      <c r="CP56" t="s">
        <v>87</v>
      </c>
      <c r="CQ56" t="s">
        <v>13</v>
      </c>
      <c r="CR56" t="s">
        <v>87</v>
      </c>
      <c r="CS56" t="s">
        <v>87</v>
      </c>
      <c r="CT56" t="s">
        <v>87</v>
      </c>
      <c r="CU56" t="s">
        <v>87</v>
      </c>
      <c r="CV56" t="s">
        <v>87</v>
      </c>
    </row>
    <row r="57" spans="1:100" ht="12.75" customHeight="1" x14ac:dyDescent="0.2">
      <c r="A57" s="6" t="s">
        <v>442</v>
      </c>
      <c r="B57" s="6" t="s">
        <v>26</v>
      </c>
      <c r="C57" s="6" t="s">
        <v>567</v>
      </c>
      <c r="D57" s="6" t="s">
        <v>568</v>
      </c>
      <c r="E57" s="7">
        <f t="shared" si="0"/>
        <v>5</v>
      </c>
      <c r="F57" s="7">
        <f t="shared" ref="F57:G57" si="59">IF(L57="-", 0, IF(L57=20, 25, IF(L57&gt;=15, 20, IF(L57&gt;=10, 10, IF(L57&gt;=5, 5, 0)))))</f>
        <v>25</v>
      </c>
      <c r="G57" s="7">
        <f t="shared" si="59"/>
        <v>5</v>
      </c>
      <c r="H57" s="7">
        <f t="shared" si="2"/>
        <v>15</v>
      </c>
      <c r="I57" s="8">
        <f t="shared" si="3"/>
        <v>50</v>
      </c>
      <c r="J57" s="7"/>
      <c r="K57">
        <f t="shared" si="4"/>
        <v>8</v>
      </c>
      <c r="L57">
        <v>20</v>
      </c>
      <c r="M57">
        <v>5</v>
      </c>
      <c r="N57">
        <v>13</v>
      </c>
      <c r="O57">
        <f t="shared" si="5"/>
        <v>0</v>
      </c>
      <c r="P57">
        <f t="shared" si="6"/>
        <v>11</v>
      </c>
      <c r="Q57" t="s">
        <v>12</v>
      </c>
      <c r="R57" t="s">
        <v>17</v>
      </c>
      <c r="S57" t="s">
        <v>17</v>
      </c>
      <c r="T57" t="s">
        <v>17</v>
      </c>
      <c r="U57" t="s">
        <v>13</v>
      </c>
      <c r="V57" t="s">
        <v>17</v>
      </c>
      <c r="W57" t="s">
        <v>13</v>
      </c>
      <c r="X57" t="s">
        <v>17</v>
      </c>
      <c r="Y57" t="s">
        <v>17</v>
      </c>
      <c r="Z57" t="s">
        <v>17</v>
      </c>
      <c r="AA57" t="s">
        <v>17</v>
      </c>
      <c r="AB57" t="s">
        <v>13</v>
      </c>
      <c r="AC57" t="s">
        <v>17</v>
      </c>
      <c r="AD57" t="s">
        <v>17</v>
      </c>
      <c r="AE57" t="s">
        <v>13</v>
      </c>
      <c r="AF57" t="s">
        <v>13</v>
      </c>
      <c r="AG57" t="s">
        <v>13</v>
      </c>
      <c r="AH57" t="s">
        <v>87</v>
      </c>
      <c r="AI57" t="s">
        <v>13</v>
      </c>
      <c r="AJ57" t="s">
        <v>17</v>
      </c>
      <c r="AK57" t="s">
        <v>13</v>
      </c>
      <c r="AL57" t="s">
        <v>12</v>
      </c>
      <c r="AM57" t="s">
        <v>13</v>
      </c>
      <c r="AN57" t="s">
        <v>13</v>
      </c>
      <c r="AO57" t="s">
        <v>13</v>
      </c>
      <c r="AP57" t="s">
        <v>13</v>
      </c>
      <c r="AQ57" t="s">
        <v>13</v>
      </c>
      <c r="AR57" t="s">
        <v>13</v>
      </c>
      <c r="AS57" t="s">
        <v>13</v>
      </c>
      <c r="AT57" t="s">
        <v>13</v>
      </c>
      <c r="AU57" t="s">
        <v>13</v>
      </c>
      <c r="AV57" t="s">
        <v>13</v>
      </c>
      <c r="AW57" t="s">
        <v>13</v>
      </c>
      <c r="AX57" t="s">
        <v>13</v>
      </c>
      <c r="AY57" t="s">
        <v>13</v>
      </c>
      <c r="AZ57" t="s">
        <v>13</v>
      </c>
      <c r="BA57" t="s">
        <v>13</v>
      </c>
      <c r="BB57" t="s">
        <v>13</v>
      </c>
      <c r="BC57" t="s">
        <v>13</v>
      </c>
      <c r="BD57" t="s">
        <v>13</v>
      </c>
      <c r="BE57" t="s">
        <v>13</v>
      </c>
      <c r="BF57" t="s">
        <v>13</v>
      </c>
      <c r="BG57" t="s">
        <v>12</v>
      </c>
      <c r="BH57" t="s">
        <v>13</v>
      </c>
      <c r="BI57" t="s">
        <v>13</v>
      </c>
      <c r="BJ57" t="s">
        <v>17</v>
      </c>
      <c r="BK57" t="s">
        <v>17</v>
      </c>
      <c r="BL57" t="s">
        <v>17</v>
      </c>
      <c r="BM57" t="s">
        <v>17</v>
      </c>
      <c r="BN57" t="s">
        <v>17</v>
      </c>
      <c r="BO57" t="s">
        <v>17</v>
      </c>
      <c r="BP57" t="s">
        <v>17</v>
      </c>
      <c r="BQ57" t="s">
        <v>17</v>
      </c>
      <c r="BR57" t="s">
        <v>13</v>
      </c>
      <c r="BS57" t="s">
        <v>13</v>
      </c>
      <c r="BT57" t="s">
        <v>17</v>
      </c>
      <c r="BU57" t="s">
        <v>17</v>
      </c>
      <c r="BV57" t="s">
        <v>17</v>
      </c>
      <c r="BW57" t="s">
        <v>17</v>
      </c>
      <c r="BX57" t="s">
        <v>17</v>
      </c>
      <c r="BY57" t="s">
        <v>17</v>
      </c>
      <c r="BZ57" t="s">
        <v>13</v>
      </c>
      <c r="CA57" t="s">
        <v>17</v>
      </c>
      <c r="CB57" t="s">
        <v>12</v>
      </c>
      <c r="CC57" t="s">
        <v>13</v>
      </c>
      <c r="CD57" t="s">
        <v>13</v>
      </c>
      <c r="CE57" t="s">
        <v>13</v>
      </c>
      <c r="CF57" t="s">
        <v>13</v>
      </c>
      <c r="CG57" t="s">
        <v>13</v>
      </c>
      <c r="CH57" t="s">
        <v>13</v>
      </c>
      <c r="CI57" t="s">
        <v>13</v>
      </c>
      <c r="CJ57" t="s">
        <v>13</v>
      </c>
      <c r="CK57" t="s">
        <v>13</v>
      </c>
      <c r="CL57" t="s">
        <v>13</v>
      </c>
      <c r="CM57" t="s">
        <v>87</v>
      </c>
      <c r="CN57" t="s">
        <v>13</v>
      </c>
      <c r="CO57" t="s">
        <v>87</v>
      </c>
      <c r="CP57" t="s">
        <v>87</v>
      </c>
      <c r="CQ57" t="s">
        <v>87</v>
      </c>
      <c r="CR57" t="s">
        <v>87</v>
      </c>
      <c r="CS57" t="s">
        <v>87</v>
      </c>
      <c r="CT57" t="s">
        <v>87</v>
      </c>
      <c r="CU57" t="s">
        <v>13</v>
      </c>
      <c r="CV57" t="s">
        <v>13</v>
      </c>
    </row>
    <row r="58" spans="1:100" ht="12.75" customHeight="1" x14ac:dyDescent="0.2">
      <c r="A58" s="6" t="s">
        <v>659</v>
      </c>
      <c r="B58" s="6" t="s">
        <v>660</v>
      </c>
      <c r="C58" s="6" t="s">
        <v>661</v>
      </c>
      <c r="D58" s="6" t="s">
        <v>482</v>
      </c>
      <c r="E58" s="7">
        <f t="shared" si="0"/>
        <v>5</v>
      </c>
      <c r="F58" s="7">
        <f t="shared" ref="F58:G58" si="60">IF(L58="-", 0, IF(L58=20, 25, IF(L58&gt;=15, 20, IF(L58&gt;=10, 10, IF(L58&gt;=5, 5, 0)))))</f>
        <v>25</v>
      </c>
      <c r="G58" s="7">
        <f t="shared" si="60"/>
        <v>20</v>
      </c>
      <c r="H58" s="7">
        <f t="shared" si="2"/>
        <v>0</v>
      </c>
      <c r="I58" s="8">
        <f t="shared" si="3"/>
        <v>50</v>
      </c>
      <c r="J58" s="7"/>
      <c r="K58">
        <f t="shared" si="4"/>
        <v>9</v>
      </c>
      <c r="L58">
        <v>20</v>
      </c>
      <c r="M58">
        <v>16</v>
      </c>
      <c r="N58" t="s">
        <v>36</v>
      </c>
      <c r="O58">
        <f t="shared" si="5"/>
        <v>0</v>
      </c>
      <c r="P58">
        <f t="shared" si="6"/>
        <v>11</v>
      </c>
      <c r="Q58" t="s">
        <v>12</v>
      </c>
      <c r="R58" t="s">
        <v>17</v>
      </c>
      <c r="S58" t="s">
        <v>17</v>
      </c>
      <c r="T58" t="s">
        <v>17</v>
      </c>
      <c r="U58" t="s">
        <v>13</v>
      </c>
      <c r="V58" t="s">
        <v>17</v>
      </c>
      <c r="W58" t="s">
        <v>13</v>
      </c>
      <c r="X58" t="s">
        <v>17</v>
      </c>
      <c r="Y58" t="s">
        <v>17</v>
      </c>
      <c r="Z58" t="s">
        <v>17</v>
      </c>
      <c r="AA58" t="s">
        <v>17</v>
      </c>
      <c r="AB58" t="s">
        <v>13</v>
      </c>
      <c r="AC58" t="s">
        <v>17</v>
      </c>
      <c r="AD58" t="s">
        <v>17</v>
      </c>
      <c r="AE58" t="s">
        <v>13</v>
      </c>
      <c r="AF58" t="s">
        <v>13</v>
      </c>
      <c r="AG58" t="s">
        <v>13</v>
      </c>
      <c r="AH58" t="s">
        <v>13</v>
      </c>
      <c r="AI58" t="s">
        <v>13</v>
      </c>
      <c r="AJ58" t="s">
        <v>17</v>
      </c>
      <c r="AK58" t="s">
        <v>13</v>
      </c>
      <c r="AL58" t="s">
        <v>12</v>
      </c>
      <c r="AM58" t="s">
        <v>13</v>
      </c>
      <c r="AN58" t="s">
        <v>13</v>
      </c>
      <c r="AO58" t="s">
        <v>13</v>
      </c>
      <c r="AP58" t="s">
        <v>13</v>
      </c>
      <c r="AQ58" t="s">
        <v>13</v>
      </c>
      <c r="AR58" t="s">
        <v>13</v>
      </c>
      <c r="AS58" t="s">
        <v>13</v>
      </c>
      <c r="AT58" t="s">
        <v>13</v>
      </c>
      <c r="AU58" t="s">
        <v>13</v>
      </c>
      <c r="AV58" t="s">
        <v>13</v>
      </c>
      <c r="AW58" t="s">
        <v>13</v>
      </c>
      <c r="AX58" t="s">
        <v>13</v>
      </c>
      <c r="AY58" t="s">
        <v>13</v>
      </c>
      <c r="AZ58" t="s">
        <v>13</v>
      </c>
      <c r="BA58" t="s">
        <v>13</v>
      </c>
      <c r="BB58" t="s">
        <v>13</v>
      </c>
      <c r="BC58" t="s">
        <v>13</v>
      </c>
      <c r="BD58" t="s">
        <v>13</v>
      </c>
      <c r="BE58" t="s">
        <v>13</v>
      </c>
      <c r="BF58" t="s">
        <v>13</v>
      </c>
      <c r="BG58" t="s">
        <v>12</v>
      </c>
      <c r="BH58" t="s">
        <v>13</v>
      </c>
      <c r="BI58" t="s">
        <v>13</v>
      </c>
      <c r="BJ58" t="s">
        <v>13</v>
      </c>
      <c r="BK58" t="s">
        <v>13</v>
      </c>
      <c r="BL58" t="s">
        <v>13</v>
      </c>
      <c r="BM58" t="s">
        <v>13</v>
      </c>
      <c r="BN58" t="s">
        <v>13</v>
      </c>
      <c r="BO58" t="s">
        <v>13</v>
      </c>
      <c r="BP58" t="s">
        <v>87</v>
      </c>
      <c r="BQ58" t="s">
        <v>87</v>
      </c>
      <c r="BR58" t="s">
        <v>87</v>
      </c>
      <c r="BS58" t="s">
        <v>13</v>
      </c>
      <c r="BT58" t="s">
        <v>87</v>
      </c>
      <c r="BU58" t="s">
        <v>13</v>
      </c>
      <c r="BV58" t="s">
        <v>13</v>
      </c>
      <c r="BW58" t="s">
        <v>13</v>
      </c>
      <c r="BX58" t="s">
        <v>13</v>
      </c>
      <c r="BY58" t="s">
        <v>13</v>
      </c>
      <c r="BZ58" t="s">
        <v>13</v>
      </c>
      <c r="CA58" t="s">
        <v>13</v>
      </c>
      <c r="CB58" t="s">
        <v>12</v>
      </c>
      <c r="CC58" t="s">
        <v>36</v>
      </c>
      <c r="CD58" t="s">
        <v>36</v>
      </c>
      <c r="CE58" t="s">
        <v>36</v>
      </c>
      <c r="CF58" t="s">
        <v>36</v>
      </c>
      <c r="CG58" t="s">
        <v>36</v>
      </c>
      <c r="CH58" t="s">
        <v>36</v>
      </c>
      <c r="CI58" t="s">
        <v>36</v>
      </c>
      <c r="CJ58" t="s">
        <v>36</v>
      </c>
      <c r="CK58" t="s">
        <v>36</v>
      </c>
      <c r="CL58" t="s">
        <v>36</v>
      </c>
      <c r="CM58" t="s">
        <v>36</v>
      </c>
      <c r="CN58" t="s">
        <v>36</v>
      </c>
      <c r="CO58" t="s">
        <v>36</v>
      </c>
      <c r="CP58" t="s">
        <v>36</v>
      </c>
      <c r="CQ58" t="s">
        <v>36</v>
      </c>
      <c r="CR58" t="s">
        <v>36</v>
      </c>
      <c r="CS58" t="s">
        <v>36</v>
      </c>
      <c r="CT58" t="s">
        <v>36</v>
      </c>
      <c r="CU58" t="s">
        <v>36</v>
      </c>
      <c r="CV58" t="s">
        <v>36</v>
      </c>
    </row>
    <row r="59" spans="1:100" ht="12.75" customHeight="1" x14ac:dyDescent="0.2">
      <c r="A59" s="6" t="s">
        <v>662</v>
      </c>
      <c r="B59" s="6" t="s">
        <v>141</v>
      </c>
      <c r="C59" s="6" t="s">
        <v>185</v>
      </c>
      <c r="D59" s="6" t="s">
        <v>329</v>
      </c>
      <c r="E59" s="7">
        <f t="shared" si="0"/>
        <v>0</v>
      </c>
      <c r="F59" s="7">
        <f t="shared" ref="F59:G59" si="61">IF(L59="-", 0, IF(L59=20, 25, IF(L59&gt;=15, 20, IF(L59&gt;=10, 10, IF(L59&gt;=5, 5, 0)))))</f>
        <v>20</v>
      </c>
      <c r="G59" s="7">
        <f t="shared" si="61"/>
        <v>20</v>
      </c>
      <c r="H59" s="7">
        <f t="shared" si="2"/>
        <v>10</v>
      </c>
      <c r="I59" s="8">
        <f t="shared" si="3"/>
        <v>50</v>
      </c>
      <c r="J59" s="7"/>
      <c r="K59">
        <f t="shared" si="4"/>
        <v>0</v>
      </c>
      <c r="L59" s="9">
        <v>18</v>
      </c>
      <c r="M59" s="9">
        <v>15</v>
      </c>
      <c r="N59" s="9">
        <v>10</v>
      </c>
      <c r="O59">
        <f t="shared" si="5"/>
        <v>1</v>
      </c>
      <c r="P59">
        <f t="shared" si="6"/>
        <v>20</v>
      </c>
      <c r="Q59" t="s">
        <v>12</v>
      </c>
      <c r="R59" s="9" t="s">
        <v>17</v>
      </c>
      <c r="S59" s="9" t="s">
        <v>17</v>
      </c>
      <c r="T59" s="9" t="s">
        <v>17</v>
      </c>
      <c r="U59" s="9" t="s">
        <v>17</v>
      </c>
      <c r="V59" s="9" t="s">
        <v>17</v>
      </c>
      <c r="W59" s="9" t="s">
        <v>17</v>
      </c>
      <c r="X59" s="9" t="s">
        <v>17</v>
      </c>
      <c r="Y59" s="9" t="s">
        <v>17</v>
      </c>
      <c r="Z59" s="9" t="s">
        <v>17</v>
      </c>
      <c r="AA59" s="9" t="s">
        <v>17</v>
      </c>
      <c r="AB59" s="9" t="s">
        <v>17</v>
      </c>
      <c r="AC59" s="9" t="s">
        <v>17</v>
      </c>
      <c r="AD59" s="9" t="s">
        <v>17</v>
      </c>
      <c r="AE59" s="9" t="s">
        <v>17</v>
      </c>
      <c r="AF59" s="9" t="s">
        <v>17</v>
      </c>
      <c r="AG59" s="9" t="s">
        <v>17</v>
      </c>
      <c r="AH59" s="9" t="s">
        <v>17</v>
      </c>
      <c r="AI59" s="9" t="s">
        <v>17</v>
      </c>
      <c r="AJ59" s="9" t="s">
        <v>17</v>
      </c>
      <c r="AK59" s="9" t="s">
        <v>17</v>
      </c>
      <c r="AL59" t="s">
        <v>12</v>
      </c>
      <c r="AM59" s="9" t="s">
        <v>13</v>
      </c>
      <c r="AN59" s="9" t="s">
        <v>13</v>
      </c>
      <c r="AO59" s="9" t="s">
        <v>13</v>
      </c>
      <c r="AP59" s="9" t="s">
        <v>13</v>
      </c>
      <c r="AQ59" s="9" t="s">
        <v>13</v>
      </c>
      <c r="AR59" s="9" t="s">
        <v>13</v>
      </c>
      <c r="AS59" s="9" t="s">
        <v>13</v>
      </c>
      <c r="AT59" s="9" t="s">
        <v>13</v>
      </c>
      <c r="AU59" s="9" t="s">
        <v>13</v>
      </c>
      <c r="AV59" s="9" t="s">
        <v>13</v>
      </c>
      <c r="AW59" s="9" t="s">
        <v>13</v>
      </c>
      <c r="AX59" s="9" t="s">
        <v>13</v>
      </c>
      <c r="AY59" s="9" t="s">
        <v>13</v>
      </c>
      <c r="AZ59" s="9" t="s">
        <v>13</v>
      </c>
      <c r="BA59" s="9" t="s">
        <v>13</v>
      </c>
      <c r="BB59" s="9" t="s">
        <v>13</v>
      </c>
      <c r="BC59" s="9" t="s">
        <v>13</v>
      </c>
      <c r="BD59" s="9" t="s">
        <v>13</v>
      </c>
      <c r="BE59" s="9" t="s">
        <v>491</v>
      </c>
      <c r="BF59" s="9" t="s">
        <v>491</v>
      </c>
      <c r="BG59" t="s">
        <v>12</v>
      </c>
      <c r="BH59" s="9" t="s">
        <v>13</v>
      </c>
      <c r="BI59" s="9" t="s">
        <v>13</v>
      </c>
      <c r="BJ59" s="9" t="s">
        <v>13</v>
      </c>
      <c r="BK59" s="9" t="s">
        <v>13</v>
      </c>
      <c r="BL59" s="9" t="s">
        <v>13</v>
      </c>
      <c r="BM59" s="9" t="s">
        <v>13</v>
      </c>
      <c r="BN59" s="9" t="s">
        <v>13</v>
      </c>
      <c r="BO59" s="9" t="s">
        <v>13</v>
      </c>
      <c r="BP59" s="9" t="s">
        <v>87</v>
      </c>
      <c r="BQ59" s="9" t="s">
        <v>87</v>
      </c>
      <c r="BR59" s="9" t="s">
        <v>87</v>
      </c>
      <c r="BS59" s="9" t="s">
        <v>87</v>
      </c>
      <c r="BT59" s="9" t="s">
        <v>87</v>
      </c>
      <c r="BU59" s="9" t="s">
        <v>13</v>
      </c>
      <c r="BV59" s="9" t="s">
        <v>13</v>
      </c>
      <c r="BW59" s="9" t="s">
        <v>13</v>
      </c>
      <c r="BX59" s="9" t="s">
        <v>13</v>
      </c>
      <c r="BY59" s="9" t="s">
        <v>13</v>
      </c>
      <c r="BZ59" s="9" t="s">
        <v>13</v>
      </c>
      <c r="CA59" s="9" t="s">
        <v>13</v>
      </c>
      <c r="CB59" t="s">
        <v>12</v>
      </c>
      <c r="CC59" s="9" t="s">
        <v>13</v>
      </c>
      <c r="CD59" s="9" t="s">
        <v>13</v>
      </c>
      <c r="CE59" s="9" t="s">
        <v>13</v>
      </c>
      <c r="CF59" s="9" t="s">
        <v>13</v>
      </c>
      <c r="CG59" s="9" t="s">
        <v>13</v>
      </c>
      <c r="CH59" s="9" t="s">
        <v>13</v>
      </c>
      <c r="CI59" s="9" t="s">
        <v>13</v>
      </c>
      <c r="CJ59" s="9" t="s">
        <v>13</v>
      </c>
      <c r="CK59" s="9" t="s">
        <v>13</v>
      </c>
      <c r="CL59" s="9" t="s">
        <v>13</v>
      </c>
      <c r="CM59" s="9" t="s">
        <v>17</v>
      </c>
      <c r="CN59" s="9" t="s">
        <v>87</v>
      </c>
      <c r="CO59" s="9" t="s">
        <v>87</v>
      </c>
      <c r="CP59" s="9" t="s">
        <v>87</v>
      </c>
      <c r="CQ59" s="9" t="s">
        <v>87</v>
      </c>
      <c r="CR59" s="9" t="s">
        <v>87</v>
      </c>
      <c r="CS59" s="9" t="s">
        <v>87</v>
      </c>
      <c r="CT59" s="9" t="s">
        <v>87</v>
      </c>
      <c r="CU59" s="9" t="s">
        <v>87</v>
      </c>
      <c r="CV59" s="9" t="s">
        <v>87</v>
      </c>
    </row>
    <row r="60" spans="1:100" ht="12.75" customHeight="1" x14ac:dyDescent="0.2">
      <c r="A60" s="6" t="s">
        <v>663</v>
      </c>
      <c r="B60" s="6" t="s">
        <v>203</v>
      </c>
      <c r="C60" s="6" t="s">
        <v>664</v>
      </c>
      <c r="D60" s="6" t="s">
        <v>131</v>
      </c>
      <c r="E60" s="7">
        <f t="shared" si="0"/>
        <v>15</v>
      </c>
      <c r="F60" s="7">
        <f t="shared" ref="F60:G60" si="62">IF(L60="-", 0, IF(L60=20, 25, IF(L60&gt;=15, 20, IF(L60&gt;=10, 10, IF(L60&gt;=5, 5, 0)))))</f>
        <v>0</v>
      </c>
      <c r="G60" s="7">
        <f t="shared" si="62"/>
        <v>20</v>
      </c>
      <c r="H60" s="7">
        <f t="shared" si="2"/>
        <v>15</v>
      </c>
      <c r="I60" s="8">
        <f t="shared" si="3"/>
        <v>50</v>
      </c>
      <c r="J60" s="7"/>
      <c r="K60">
        <f t="shared" si="4"/>
        <v>10</v>
      </c>
      <c r="L60" t="s">
        <v>36</v>
      </c>
      <c r="M60">
        <v>15</v>
      </c>
      <c r="N60">
        <v>10</v>
      </c>
      <c r="O60">
        <f t="shared" si="5"/>
        <v>0</v>
      </c>
      <c r="P60">
        <f t="shared" si="6"/>
        <v>0</v>
      </c>
      <c r="Q60" t="s">
        <v>12</v>
      </c>
      <c r="R60" t="s">
        <v>13</v>
      </c>
      <c r="S60" t="s">
        <v>13</v>
      </c>
      <c r="T60" t="s">
        <v>13</v>
      </c>
      <c r="U60" t="s">
        <v>13</v>
      </c>
      <c r="V60" t="s">
        <v>13</v>
      </c>
      <c r="W60" t="s">
        <v>13</v>
      </c>
      <c r="X60" t="s">
        <v>13</v>
      </c>
      <c r="Y60" t="s">
        <v>13</v>
      </c>
      <c r="Z60" t="s">
        <v>13</v>
      </c>
      <c r="AA60" t="s">
        <v>13</v>
      </c>
      <c r="AB60" t="s">
        <v>87</v>
      </c>
      <c r="AC60" t="s">
        <v>87</v>
      </c>
      <c r="AD60" t="s">
        <v>87</v>
      </c>
      <c r="AE60" t="s">
        <v>87</v>
      </c>
      <c r="AF60" t="s">
        <v>87</v>
      </c>
      <c r="AG60" t="s">
        <v>87</v>
      </c>
      <c r="AH60" t="s">
        <v>87</v>
      </c>
      <c r="AI60" t="s">
        <v>87</v>
      </c>
      <c r="AJ60" t="s">
        <v>87</v>
      </c>
      <c r="AK60" t="s">
        <v>87</v>
      </c>
      <c r="AL60" t="s">
        <v>12</v>
      </c>
      <c r="AM60" t="s">
        <v>36</v>
      </c>
      <c r="AN60" t="s">
        <v>36</v>
      </c>
      <c r="AO60" t="s">
        <v>36</v>
      </c>
      <c r="AP60" t="s">
        <v>36</v>
      </c>
      <c r="AQ60" t="s">
        <v>36</v>
      </c>
      <c r="AR60" t="s">
        <v>36</v>
      </c>
      <c r="AS60" t="s">
        <v>36</v>
      </c>
      <c r="AT60" t="s">
        <v>36</v>
      </c>
      <c r="AU60" t="s">
        <v>36</v>
      </c>
      <c r="AV60" t="s">
        <v>36</v>
      </c>
      <c r="AW60" t="s">
        <v>36</v>
      </c>
      <c r="AX60" t="s">
        <v>36</v>
      </c>
      <c r="AY60" t="s">
        <v>36</v>
      </c>
      <c r="AZ60" t="s">
        <v>36</v>
      </c>
      <c r="BA60" t="s">
        <v>36</v>
      </c>
      <c r="BB60" t="s">
        <v>36</v>
      </c>
      <c r="BC60" t="s">
        <v>36</v>
      </c>
      <c r="BD60" t="s">
        <v>36</v>
      </c>
      <c r="BE60" t="s">
        <v>36</v>
      </c>
      <c r="BF60" t="s">
        <v>36</v>
      </c>
      <c r="BG60" t="s">
        <v>12</v>
      </c>
      <c r="BH60" t="s">
        <v>13</v>
      </c>
      <c r="BI60" t="s">
        <v>13</v>
      </c>
      <c r="BJ60" t="s">
        <v>13</v>
      </c>
      <c r="BK60" t="s">
        <v>13</v>
      </c>
      <c r="BL60" t="s">
        <v>13</v>
      </c>
      <c r="BM60" t="s">
        <v>13</v>
      </c>
      <c r="BN60" t="s">
        <v>13</v>
      </c>
      <c r="BO60" t="s">
        <v>13</v>
      </c>
      <c r="BP60" t="s">
        <v>87</v>
      </c>
      <c r="BQ60" t="s">
        <v>87</v>
      </c>
      <c r="BR60" t="s">
        <v>87</v>
      </c>
      <c r="BS60" t="s">
        <v>87</v>
      </c>
      <c r="BT60" t="s">
        <v>87</v>
      </c>
      <c r="BU60" t="s">
        <v>13</v>
      </c>
      <c r="BV60" t="s">
        <v>13</v>
      </c>
      <c r="BW60" t="s">
        <v>13</v>
      </c>
      <c r="BX60" t="s">
        <v>13</v>
      </c>
      <c r="BY60" t="s">
        <v>13</v>
      </c>
      <c r="BZ60" t="s">
        <v>13</v>
      </c>
      <c r="CA60" t="s">
        <v>13</v>
      </c>
      <c r="CB60" t="s">
        <v>12</v>
      </c>
      <c r="CC60" t="s">
        <v>13</v>
      </c>
      <c r="CD60" t="s">
        <v>13</v>
      </c>
      <c r="CE60" t="s">
        <v>13</v>
      </c>
      <c r="CF60" t="s">
        <v>13</v>
      </c>
      <c r="CG60" t="s">
        <v>13</v>
      </c>
      <c r="CH60" t="s">
        <v>13</v>
      </c>
      <c r="CI60" t="s">
        <v>13</v>
      </c>
      <c r="CJ60" t="s">
        <v>13</v>
      </c>
      <c r="CK60" t="s">
        <v>13</v>
      </c>
      <c r="CL60" t="s">
        <v>13</v>
      </c>
      <c r="CM60" t="s">
        <v>87</v>
      </c>
      <c r="CN60" t="s">
        <v>87</v>
      </c>
      <c r="CO60" t="s">
        <v>87</v>
      </c>
      <c r="CP60" t="s">
        <v>87</v>
      </c>
      <c r="CQ60" t="s">
        <v>87</v>
      </c>
      <c r="CR60" t="s">
        <v>87</v>
      </c>
      <c r="CS60" t="s">
        <v>87</v>
      </c>
      <c r="CT60" t="s">
        <v>87</v>
      </c>
      <c r="CU60" t="s">
        <v>87</v>
      </c>
      <c r="CV60" t="s">
        <v>87</v>
      </c>
    </row>
    <row r="61" spans="1:100" ht="12.75" customHeight="1" x14ac:dyDescent="0.2">
      <c r="A61" s="6" t="s">
        <v>665</v>
      </c>
      <c r="B61" s="6" t="s">
        <v>239</v>
      </c>
      <c r="C61" s="6" t="s">
        <v>240</v>
      </c>
      <c r="D61" s="6" t="s">
        <v>131</v>
      </c>
      <c r="E61" s="7">
        <f t="shared" si="0"/>
        <v>15</v>
      </c>
      <c r="F61" s="7">
        <f t="shared" ref="F61:G61" si="63">IF(L61="-", 0, IF(L61=20, 25, IF(L61&gt;=15, 20, IF(L61&gt;=10, 10, IF(L61&gt;=5, 5, 0)))))</f>
        <v>20</v>
      </c>
      <c r="G61" s="7">
        <f t="shared" si="63"/>
        <v>0</v>
      </c>
      <c r="H61" s="7">
        <f t="shared" si="2"/>
        <v>15</v>
      </c>
      <c r="I61" s="8">
        <f t="shared" si="3"/>
        <v>50</v>
      </c>
      <c r="J61" s="7"/>
      <c r="K61">
        <f t="shared" si="4"/>
        <v>10</v>
      </c>
      <c r="L61">
        <v>18</v>
      </c>
      <c r="M61" t="s">
        <v>36</v>
      </c>
      <c r="N61">
        <v>10</v>
      </c>
      <c r="O61">
        <f t="shared" si="5"/>
        <v>0</v>
      </c>
      <c r="P61">
        <f t="shared" si="6"/>
        <v>0</v>
      </c>
      <c r="Q61" t="s">
        <v>12</v>
      </c>
      <c r="R61" t="s">
        <v>13</v>
      </c>
      <c r="S61" t="s">
        <v>13</v>
      </c>
      <c r="T61" t="s">
        <v>13</v>
      </c>
      <c r="U61" t="s">
        <v>13</v>
      </c>
      <c r="V61" t="s">
        <v>13</v>
      </c>
      <c r="W61" t="s">
        <v>13</v>
      </c>
      <c r="X61" t="s">
        <v>13</v>
      </c>
      <c r="Y61" t="s">
        <v>13</v>
      </c>
      <c r="Z61" t="s">
        <v>13</v>
      </c>
      <c r="AA61" t="s">
        <v>13</v>
      </c>
      <c r="AB61" t="s">
        <v>87</v>
      </c>
      <c r="AC61" t="s">
        <v>87</v>
      </c>
      <c r="AD61" t="s">
        <v>87</v>
      </c>
      <c r="AE61" t="s">
        <v>87</v>
      </c>
      <c r="AF61" t="s">
        <v>87</v>
      </c>
      <c r="AG61" t="s">
        <v>87</v>
      </c>
      <c r="AH61" t="s">
        <v>87</v>
      </c>
      <c r="AI61" t="s">
        <v>87</v>
      </c>
      <c r="AJ61" t="s">
        <v>87</v>
      </c>
      <c r="AK61" t="s">
        <v>87</v>
      </c>
      <c r="AL61" t="s">
        <v>12</v>
      </c>
      <c r="AM61" t="s">
        <v>13</v>
      </c>
      <c r="AN61" t="s">
        <v>13</v>
      </c>
      <c r="AO61" t="s">
        <v>13</v>
      </c>
      <c r="AP61" t="s">
        <v>13</v>
      </c>
      <c r="AQ61" t="s">
        <v>13</v>
      </c>
      <c r="AR61" t="s">
        <v>13</v>
      </c>
      <c r="AS61" t="s">
        <v>13</v>
      </c>
      <c r="AT61" t="s">
        <v>13</v>
      </c>
      <c r="AU61" t="s">
        <v>13</v>
      </c>
      <c r="AV61" t="s">
        <v>13</v>
      </c>
      <c r="AW61" t="s">
        <v>13</v>
      </c>
      <c r="AX61" t="s">
        <v>13</v>
      </c>
      <c r="AY61" t="s">
        <v>13</v>
      </c>
      <c r="AZ61" t="s">
        <v>13</v>
      </c>
      <c r="BA61" t="s">
        <v>13</v>
      </c>
      <c r="BB61" t="s">
        <v>13</v>
      </c>
      <c r="BC61" t="s">
        <v>13</v>
      </c>
      <c r="BD61" t="s">
        <v>13</v>
      </c>
      <c r="BE61" t="s">
        <v>87</v>
      </c>
      <c r="BF61" t="s">
        <v>87</v>
      </c>
      <c r="BG61" t="s">
        <v>12</v>
      </c>
      <c r="BH61" t="s">
        <v>36</v>
      </c>
      <c r="BI61" t="s">
        <v>36</v>
      </c>
      <c r="BJ61" t="s">
        <v>36</v>
      </c>
      <c r="BK61" t="s">
        <v>36</v>
      </c>
      <c r="BL61" t="s">
        <v>36</v>
      </c>
      <c r="BM61" t="s">
        <v>36</v>
      </c>
      <c r="BN61" t="s">
        <v>36</v>
      </c>
      <c r="BO61" t="s">
        <v>36</v>
      </c>
      <c r="BP61" t="s">
        <v>36</v>
      </c>
      <c r="BQ61" t="s">
        <v>36</v>
      </c>
      <c r="BR61" t="s">
        <v>36</v>
      </c>
      <c r="BS61" t="s">
        <v>36</v>
      </c>
      <c r="BT61" t="s">
        <v>36</v>
      </c>
      <c r="BU61" t="s">
        <v>36</v>
      </c>
      <c r="BV61" t="s">
        <v>36</v>
      </c>
      <c r="BW61" t="s">
        <v>36</v>
      </c>
      <c r="BX61" t="s">
        <v>36</v>
      </c>
      <c r="BY61" t="s">
        <v>36</v>
      </c>
      <c r="BZ61" t="s">
        <v>36</v>
      </c>
      <c r="CA61" t="s">
        <v>36</v>
      </c>
      <c r="CB61" t="s">
        <v>12</v>
      </c>
      <c r="CC61" t="s">
        <v>13</v>
      </c>
      <c r="CD61" t="s">
        <v>13</v>
      </c>
      <c r="CE61" t="s">
        <v>13</v>
      </c>
      <c r="CF61" t="s">
        <v>13</v>
      </c>
      <c r="CG61" t="s">
        <v>13</v>
      </c>
      <c r="CH61" t="s">
        <v>13</v>
      </c>
      <c r="CI61" t="s">
        <v>13</v>
      </c>
      <c r="CJ61" t="s">
        <v>13</v>
      </c>
      <c r="CK61" t="s">
        <v>13</v>
      </c>
      <c r="CL61" t="s">
        <v>13</v>
      </c>
      <c r="CM61" t="s">
        <v>87</v>
      </c>
      <c r="CN61" t="s">
        <v>87</v>
      </c>
      <c r="CO61" t="s">
        <v>87</v>
      </c>
      <c r="CP61" t="s">
        <v>87</v>
      </c>
      <c r="CQ61" t="s">
        <v>87</v>
      </c>
      <c r="CR61" t="s">
        <v>87</v>
      </c>
      <c r="CS61" t="s">
        <v>87</v>
      </c>
      <c r="CT61" t="s">
        <v>87</v>
      </c>
      <c r="CU61" t="s">
        <v>87</v>
      </c>
      <c r="CV61" t="s">
        <v>87</v>
      </c>
    </row>
    <row r="62" spans="1:100" ht="12.75" customHeight="1" x14ac:dyDescent="0.2">
      <c r="A62" s="6" t="s">
        <v>666</v>
      </c>
      <c r="B62" s="6" t="s">
        <v>203</v>
      </c>
      <c r="C62" s="26" t="s">
        <v>204</v>
      </c>
      <c r="D62" s="6" t="s">
        <v>205</v>
      </c>
      <c r="E62" s="7">
        <f t="shared" si="0"/>
        <v>0</v>
      </c>
      <c r="F62" s="7">
        <f t="shared" ref="F62:G62" si="64">IF(L62="-", 0, IF(L62=20, 25, IF(L62&gt;=15, 20, IF(L62&gt;=10, 10, IF(L62&gt;=5, 5, 0)))))</f>
        <v>20</v>
      </c>
      <c r="G62" s="7">
        <f t="shared" si="64"/>
        <v>25</v>
      </c>
      <c r="H62" s="7">
        <f t="shared" si="2"/>
        <v>0</v>
      </c>
      <c r="I62" s="8">
        <f t="shared" si="3"/>
        <v>45</v>
      </c>
      <c r="J62" s="7"/>
      <c r="K62">
        <f t="shared" si="4"/>
        <v>0</v>
      </c>
      <c r="L62" s="9">
        <v>17</v>
      </c>
      <c r="M62" s="9">
        <v>20</v>
      </c>
      <c r="O62">
        <f t="shared" si="5"/>
        <v>0</v>
      </c>
      <c r="P62">
        <f t="shared" si="6"/>
        <v>0</v>
      </c>
      <c r="Q62" s="9" t="s">
        <v>12</v>
      </c>
      <c r="AL62" s="9" t="s">
        <v>12</v>
      </c>
      <c r="BG62" s="9" t="s">
        <v>12</v>
      </c>
      <c r="BH62" s="9" t="s">
        <v>13</v>
      </c>
      <c r="BI62" s="9" t="s">
        <v>13</v>
      </c>
      <c r="BJ62" s="9" t="s">
        <v>13</v>
      </c>
      <c r="BK62" s="9" t="s">
        <v>13</v>
      </c>
      <c r="BL62" s="9" t="s">
        <v>13</v>
      </c>
      <c r="BM62" s="9" t="s">
        <v>13</v>
      </c>
      <c r="BN62" s="9" t="s">
        <v>13</v>
      </c>
      <c r="BO62" s="9" t="s">
        <v>13</v>
      </c>
      <c r="BP62" s="9" t="s">
        <v>13</v>
      </c>
      <c r="BQ62" s="9" t="s">
        <v>13</v>
      </c>
      <c r="BR62" s="9" t="s">
        <v>13</v>
      </c>
      <c r="BS62" s="9" t="s">
        <v>13</v>
      </c>
      <c r="BT62" s="9" t="s">
        <v>13</v>
      </c>
      <c r="BU62" s="9" t="s">
        <v>13</v>
      </c>
      <c r="BV62" s="9" t="s">
        <v>13</v>
      </c>
      <c r="BW62" s="9" t="s">
        <v>13</v>
      </c>
      <c r="BX62" s="9" t="s">
        <v>13</v>
      </c>
      <c r="BY62" s="9" t="s">
        <v>13</v>
      </c>
      <c r="BZ62" s="9" t="s">
        <v>13</v>
      </c>
      <c r="CA62" s="9" t="s">
        <v>13</v>
      </c>
      <c r="CB62" s="9" t="s">
        <v>12</v>
      </c>
    </row>
    <row r="63" spans="1:100" ht="12.75" customHeight="1" x14ac:dyDescent="0.2">
      <c r="A63" s="14" t="s">
        <v>667</v>
      </c>
      <c r="B63" s="6"/>
      <c r="C63" s="12"/>
      <c r="D63" s="6"/>
      <c r="E63" s="7">
        <f t="shared" si="0"/>
        <v>15</v>
      </c>
      <c r="F63" s="7">
        <f t="shared" ref="F63:G63" si="65">IF(L63="-", 0, IF(L63=20, 25, IF(L63&gt;=15, 20, IF(L63&gt;=10, 10, IF(L63&gt;=5, 5, 0)))))</f>
        <v>10</v>
      </c>
      <c r="G63" s="7">
        <f t="shared" si="65"/>
        <v>20</v>
      </c>
      <c r="H63" s="7">
        <f t="shared" si="2"/>
        <v>0</v>
      </c>
      <c r="I63" s="8">
        <f t="shared" si="3"/>
        <v>45</v>
      </c>
      <c r="J63" s="7"/>
      <c r="K63">
        <f t="shared" si="4"/>
        <v>11</v>
      </c>
      <c r="L63">
        <v>11</v>
      </c>
      <c r="M63">
        <v>15</v>
      </c>
      <c r="N63">
        <v>0</v>
      </c>
      <c r="O63">
        <f t="shared" si="5"/>
        <v>0</v>
      </c>
      <c r="P63">
        <f t="shared" si="6"/>
        <v>0</v>
      </c>
      <c r="Q63" t="s">
        <v>12</v>
      </c>
      <c r="R63" t="s">
        <v>13</v>
      </c>
      <c r="S63" t="s">
        <v>13</v>
      </c>
      <c r="T63" t="s">
        <v>13</v>
      </c>
      <c r="U63" t="s">
        <v>13</v>
      </c>
      <c r="V63" t="s">
        <v>13</v>
      </c>
      <c r="W63" t="s">
        <v>13</v>
      </c>
      <c r="X63" t="s">
        <v>13</v>
      </c>
      <c r="Y63" t="s">
        <v>13</v>
      </c>
      <c r="Z63" t="s">
        <v>13</v>
      </c>
      <c r="AA63" t="s">
        <v>13</v>
      </c>
      <c r="AB63" t="s">
        <v>87</v>
      </c>
      <c r="AC63" t="s">
        <v>87</v>
      </c>
      <c r="AD63" t="s">
        <v>87</v>
      </c>
      <c r="AE63" t="s">
        <v>87</v>
      </c>
      <c r="AF63" t="s">
        <v>87</v>
      </c>
      <c r="AG63" t="s">
        <v>13</v>
      </c>
      <c r="AH63" t="s">
        <v>87</v>
      </c>
      <c r="AI63" t="s">
        <v>87</v>
      </c>
      <c r="AJ63" t="s">
        <v>87</v>
      </c>
      <c r="AK63" t="s">
        <v>87</v>
      </c>
      <c r="AL63" t="s">
        <v>12</v>
      </c>
      <c r="AM63" t="s">
        <v>13</v>
      </c>
      <c r="AN63" t="s">
        <v>13</v>
      </c>
      <c r="AO63" t="s">
        <v>17</v>
      </c>
      <c r="AP63" t="s">
        <v>13</v>
      </c>
      <c r="AQ63" t="s">
        <v>13</v>
      </c>
      <c r="AR63" t="s">
        <v>13</v>
      </c>
      <c r="AS63" t="s">
        <v>13</v>
      </c>
      <c r="AT63" t="s">
        <v>13</v>
      </c>
      <c r="AU63" t="s">
        <v>13</v>
      </c>
      <c r="AV63" t="s">
        <v>13</v>
      </c>
      <c r="AW63" t="s">
        <v>13</v>
      </c>
      <c r="AX63" t="s">
        <v>13</v>
      </c>
      <c r="AY63" t="s">
        <v>17</v>
      </c>
      <c r="AZ63" t="s">
        <v>17</v>
      </c>
      <c r="BA63" t="s">
        <v>17</v>
      </c>
      <c r="BB63" t="s">
        <v>17</v>
      </c>
      <c r="BC63" t="s">
        <v>17</v>
      </c>
      <c r="BD63" t="s">
        <v>17</v>
      </c>
      <c r="BE63" t="s">
        <v>17</v>
      </c>
      <c r="BF63" t="s">
        <v>17</v>
      </c>
      <c r="BG63" t="s">
        <v>12</v>
      </c>
      <c r="BH63" t="s">
        <v>13</v>
      </c>
      <c r="BI63" t="s">
        <v>13</v>
      </c>
      <c r="BJ63" t="s">
        <v>13</v>
      </c>
      <c r="BK63" t="s">
        <v>13</v>
      </c>
      <c r="BL63" t="s">
        <v>13</v>
      </c>
      <c r="BM63" t="s">
        <v>13</v>
      </c>
      <c r="BN63" t="s">
        <v>13</v>
      </c>
      <c r="BO63" t="s">
        <v>13</v>
      </c>
      <c r="BP63" t="s">
        <v>87</v>
      </c>
      <c r="BQ63" t="s">
        <v>87</v>
      </c>
      <c r="BR63" t="s">
        <v>87</v>
      </c>
      <c r="BS63" t="s">
        <v>87</v>
      </c>
      <c r="BT63" t="s">
        <v>87</v>
      </c>
      <c r="BU63" t="s">
        <v>13</v>
      </c>
      <c r="BV63" t="s">
        <v>13</v>
      </c>
      <c r="BW63" t="s">
        <v>13</v>
      </c>
      <c r="BX63" t="s">
        <v>13</v>
      </c>
      <c r="BY63" t="s">
        <v>13</v>
      </c>
      <c r="BZ63" t="s">
        <v>13</v>
      </c>
      <c r="CA63" t="s">
        <v>13</v>
      </c>
      <c r="CB63" t="s">
        <v>12</v>
      </c>
      <c r="CC63" t="s">
        <v>87</v>
      </c>
      <c r="CD63" t="s">
        <v>87</v>
      </c>
      <c r="CE63" t="s">
        <v>87</v>
      </c>
      <c r="CF63" t="s">
        <v>87</v>
      </c>
      <c r="CG63" t="s">
        <v>87</v>
      </c>
      <c r="CH63" t="s">
        <v>87</v>
      </c>
      <c r="CI63" t="s">
        <v>87</v>
      </c>
      <c r="CJ63" t="s">
        <v>87</v>
      </c>
      <c r="CK63" t="s">
        <v>87</v>
      </c>
      <c r="CL63" t="s">
        <v>87</v>
      </c>
      <c r="CM63" t="s">
        <v>87</v>
      </c>
      <c r="CN63" t="s">
        <v>87</v>
      </c>
      <c r="CO63" t="s">
        <v>87</v>
      </c>
      <c r="CP63" t="s">
        <v>87</v>
      </c>
      <c r="CQ63" t="s">
        <v>87</v>
      </c>
      <c r="CR63" t="s">
        <v>87</v>
      </c>
      <c r="CS63" t="s">
        <v>87</v>
      </c>
      <c r="CT63" t="s">
        <v>87</v>
      </c>
      <c r="CU63" t="s">
        <v>87</v>
      </c>
      <c r="CV63" t="s">
        <v>87</v>
      </c>
    </row>
    <row r="64" spans="1:100" ht="12.75" customHeight="1" x14ac:dyDescent="0.2">
      <c r="A64" s="6" t="s">
        <v>668</v>
      </c>
      <c r="B64" s="14" t="s">
        <v>475</v>
      </c>
      <c r="C64" s="26" t="s">
        <v>476</v>
      </c>
      <c r="D64" s="6"/>
      <c r="E64" s="7">
        <f t="shared" si="0"/>
        <v>0</v>
      </c>
      <c r="F64" s="7">
        <f t="shared" ref="F64:G64" si="66">IF(L64="-", 0, IF(L64=20, 25, IF(L64&gt;=15, 20, IF(L64&gt;=10, 10, IF(L64&gt;=5, 5, 0)))))</f>
        <v>25</v>
      </c>
      <c r="G64" s="7">
        <f t="shared" si="66"/>
        <v>20</v>
      </c>
      <c r="H64" s="7">
        <f t="shared" si="2"/>
        <v>0</v>
      </c>
      <c r="I64" s="8">
        <f t="shared" si="3"/>
        <v>45</v>
      </c>
      <c r="J64" s="7"/>
      <c r="K64">
        <f t="shared" si="4"/>
        <v>0</v>
      </c>
      <c r="L64">
        <v>20</v>
      </c>
      <c r="M64">
        <v>15</v>
      </c>
      <c r="N64" t="s">
        <v>36</v>
      </c>
      <c r="O64">
        <f t="shared" si="5"/>
        <v>0</v>
      </c>
      <c r="P64">
        <f t="shared" si="6"/>
        <v>0</v>
      </c>
      <c r="Q64" t="s">
        <v>12</v>
      </c>
      <c r="R64" t="s">
        <v>38</v>
      </c>
      <c r="S64" t="s">
        <v>38</v>
      </c>
      <c r="T64" t="s">
        <v>38</v>
      </c>
      <c r="U64" t="s">
        <v>38</v>
      </c>
      <c r="V64" t="s">
        <v>38</v>
      </c>
      <c r="W64" t="s">
        <v>38</v>
      </c>
      <c r="X64" t="s">
        <v>38</v>
      </c>
      <c r="Y64" t="s">
        <v>38</v>
      </c>
      <c r="Z64" t="s">
        <v>38</v>
      </c>
      <c r="AA64" t="s">
        <v>38</v>
      </c>
      <c r="AB64" t="s">
        <v>38</v>
      </c>
      <c r="AC64" t="s">
        <v>38</v>
      </c>
      <c r="AD64" t="s">
        <v>38</v>
      </c>
      <c r="AE64" t="s">
        <v>38</v>
      </c>
      <c r="AF64" t="s">
        <v>38</v>
      </c>
      <c r="AG64" t="s">
        <v>38</v>
      </c>
      <c r="AH64" t="s">
        <v>38</v>
      </c>
      <c r="AI64" t="s">
        <v>38</v>
      </c>
      <c r="AJ64" t="s">
        <v>38</v>
      </c>
      <c r="AK64" t="s">
        <v>38</v>
      </c>
      <c r="AL64" t="s">
        <v>12</v>
      </c>
      <c r="AM64" t="s">
        <v>13</v>
      </c>
      <c r="AN64" t="s">
        <v>13</v>
      </c>
      <c r="AO64" t="s">
        <v>13</v>
      </c>
      <c r="AP64" t="s">
        <v>13</v>
      </c>
      <c r="AQ64" t="s">
        <v>13</v>
      </c>
      <c r="AR64" t="s">
        <v>13</v>
      </c>
      <c r="AS64" t="s">
        <v>13</v>
      </c>
      <c r="AT64" t="s">
        <v>13</v>
      </c>
      <c r="AU64" t="s">
        <v>13</v>
      </c>
      <c r="AV64" t="s">
        <v>13</v>
      </c>
      <c r="AW64" t="s">
        <v>13</v>
      </c>
      <c r="AX64" t="s">
        <v>13</v>
      </c>
      <c r="AY64" t="s">
        <v>13</v>
      </c>
      <c r="AZ64" t="s">
        <v>13</v>
      </c>
      <c r="BA64" t="s">
        <v>13</v>
      </c>
      <c r="BB64" t="s">
        <v>13</v>
      </c>
      <c r="BC64" t="s">
        <v>13</v>
      </c>
      <c r="BD64" t="s">
        <v>13</v>
      </c>
      <c r="BE64" t="s">
        <v>13</v>
      </c>
      <c r="BF64" t="s">
        <v>13</v>
      </c>
      <c r="BG64" t="s">
        <v>12</v>
      </c>
      <c r="BH64" t="s">
        <v>13</v>
      </c>
      <c r="BI64" t="s">
        <v>13</v>
      </c>
      <c r="BJ64" t="s">
        <v>13</v>
      </c>
      <c r="BK64" t="s">
        <v>13</v>
      </c>
      <c r="BL64" t="s">
        <v>13</v>
      </c>
      <c r="BM64" t="s">
        <v>13</v>
      </c>
      <c r="BN64" t="s">
        <v>13</v>
      </c>
      <c r="BO64" t="s">
        <v>13</v>
      </c>
      <c r="BP64" t="s">
        <v>87</v>
      </c>
      <c r="BQ64" t="s">
        <v>87</v>
      </c>
      <c r="BR64" t="s">
        <v>87</v>
      </c>
      <c r="BS64" t="s">
        <v>87</v>
      </c>
      <c r="BT64" t="s">
        <v>87</v>
      </c>
      <c r="BU64" t="s">
        <v>13</v>
      </c>
      <c r="BV64" t="s">
        <v>13</v>
      </c>
      <c r="BW64" t="s">
        <v>13</v>
      </c>
      <c r="BX64" t="s">
        <v>13</v>
      </c>
      <c r="BY64" t="s">
        <v>13</v>
      </c>
      <c r="BZ64" t="s">
        <v>13</v>
      </c>
      <c r="CA64" t="s">
        <v>13</v>
      </c>
      <c r="CB64" t="s">
        <v>12</v>
      </c>
      <c r="CC64" t="s">
        <v>36</v>
      </c>
      <c r="CD64" t="s">
        <v>36</v>
      </c>
      <c r="CE64" t="s">
        <v>36</v>
      </c>
      <c r="CF64" t="s">
        <v>36</v>
      </c>
      <c r="CG64" t="s">
        <v>36</v>
      </c>
      <c r="CH64" t="s">
        <v>36</v>
      </c>
      <c r="CI64" t="s">
        <v>36</v>
      </c>
      <c r="CJ64" t="s">
        <v>36</v>
      </c>
      <c r="CK64" t="s">
        <v>36</v>
      </c>
      <c r="CL64" t="s">
        <v>36</v>
      </c>
      <c r="CM64" t="s">
        <v>36</v>
      </c>
      <c r="CN64" t="s">
        <v>36</v>
      </c>
      <c r="CO64" t="s">
        <v>36</v>
      </c>
      <c r="CP64" t="s">
        <v>36</v>
      </c>
      <c r="CQ64" t="s">
        <v>36</v>
      </c>
      <c r="CR64" t="s">
        <v>36</v>
      </c>
      <c r="CS64" t="s">
        <v>36</v>
      </c>
      <c r="CT64" t="s">
        <v>36</v>
      </c>
      <c r="CU64" t="s">
        <v>36</v>
      </c>
      <c r="CV64" t="s">
        <v>36</v>
      </c>
    </row>
    <row r="65" spans="1:100" ht="12.75" customHeight="1" x14ac:dyDescent="0.2">
      <c r="A65" s="6" t="s">
        <v>669</v>
      </c>
      <c r="B65" s="6" t="s">
        <v>670</v>
      </c>
      <c r="C65" s="26" t="s">
        <v>671</v>
      </c>
      <c r="D65" s="6" t="s">
        <v>24</v>
      </c>
      <c r="E65" s="7">
        <f t="shared" si="0"/>
        <v>15</v>
      </c>
      <c r="F65" s="7">
        <f t="shared" ref="F65:G65" si="67">IF(L65="-", 0, IF(L65=20, 25, IF(L65&gt;=15, 20, IF(L65&gt;=10, 10, IF(L65&gt;=5, 5, 0)))))</f>
        <v>20</v>
      </c>
      <c r="G65" s="7">
        <f t="shared" si="67"/>
        <v>0</v>
      </c>
      <c r="H65" s="7">
        <f t="shared" si="2"/>
        <v>5</v>
      </c>
      <c r="I65" s="8">
        <f t="shared" si="3"/>
        <v>40</v>
      </c>
      <c r="J65" s="7"/>
      <c r="K65">
        <f t="shared" si="4"/>
        <v>10</v>
      </c>
      <c r="L65">
        <v>18</v>
      </c>
      <c r="M65">
        <v>0</v>
      </c>
      <c r="N65">
        <v>6</v>
      </c>
      <c r="O65">
        <f t="shared" si="5"/>
        <v>5</v>
      </c>
      <c r="P65">
        <f t="shared" si="6"/>
        <v>0</v>
      </c>
      <c r="Q65" t="s">
        <v>12</v>
      </c>
      <c r="R65" t="s">
        <v>13</v>
      </c>
      <c r="S65" t="s">
        <v>13</v>
      </c>
      <c r="T65" t="s">
        <v>13</v>
      </c>
      <c r="U65" t="s">
        <v>13</v>
      </c>
      <c r="V65" t="s">
        <v>13</v>
      </c>
      <c r="W65" t="s">
        <v>13</v>
      </c>
      <c r="X65" t="s">
        <v>13</v>
      </c>
      <c r="Y65" t="s">
        <v>13</v>
      </c>
      <c r="Z65" t="s">
        <v>13</v>
      </c>
      <c r="AA65" t="s">
        <v>13</v>
      </c>
      <c r="AB65" t="s">
        <v>87</v>
      </c>
      <c r="AC65" t="s">
        <v>87</v>
      </c>
      <c r="AD65" t="s">
        <v>87</v>
      </c>
      <c r="AE65" t="s">
        <v>87</v>
      </c>
      <c r="AF65" t="s">
        <v>87</v>
      </c>
      <c r="AG65" t="s">
        <v>87</v>
      </c>
      <c r="AH65" t="s">
        <v>87</v>
      </c>
      <c r="AI65" t="s">
        <v>87</v>
      </c>
      <c r="AJ65" t="s">
        <v>87</v>
      </c>
      <c r="AK65" t="s">
        <v>87</v>
      </c>
      <c r="AL65" t="s">
        <v>12</v>
      </c>
      <c r="AM65" t="s">
        <v>13</v>
      </c>
      <c r="AN65" t="s">
        <v>13</v>
      </c>
      <c r="AO65" t="s">
        <v>13</v>
      </c>
      <c r="AP65" t="s">
        <v>13</v>
      </c>
      <c r="AQ65" t="s">
        <v>13</v>
      </c>
      <c r="AR65" t="s">
        <v>13</v>
      </c>
      <c r="AS65" t="s">
        <v>13</v>
      </c>
      <c r="AT65" t="s">
        <v>13</v>
      </c>
      <c r="AU65" t="s">
        <v>13</v>
      </c>
      <c r="AV65" t="s">
        <v>13</v>
      </c>
      <c r="AW65" t="s">
        <v>13</v>
      </c>
      <c r="AX65" t="s">
        <v>13</v>
      </c>
      <c r="AY65" t="s">
        <v>13</v>
      </c>
      <c r="AZ65" t="s">
        <v>13</v>
      </c>
      <c r="BA65" t="s">
        <v>13</v>
      </c>
      <c r="BB65" t="s">
        <v>13</v>
      </c>
      <c r="BC65" t="s">
        <v>13</v>
      </c>
      <c r="BD65" t="s">
        <v>13</v>
      </c>
      <c r="BE65" t="s">
        <v>491</v>
      </c>
      <c r="BF65" t="s">
        <v>491</v>
      </c>
      <c r="BG65" t="s">
        <v>12</v>
      </c>
      <c r="BH65" t="s">
        <v>17</v>
      </c>
      <c r="BI65" t="s">
        <v>17</v>
      </c>
      <c r="BJ65" t="s">
        <v>17</v>
      </c>
      <c r="BK65" t="s">
        <v>17</v>
      </c>
      <c r="BL65" t="s">
        <v>17</v>
      </c>
      <c r="BM65" t="s">
        <v>17</v>
      </c>
      <c r="BN65" t="s">
        <v>17</v>
      </c>
      <c r="BO65" t="s">
        <v>17</v>
      </c>
      <c r="BP65" t="s">
        <v>87</v>
      </c>
      <c r="BQ65" t="s">
        <v>87</v>
      </c>
      <c r="BR65" t="s">
        <v>87</v>
      </c>
      <c r="BS65" t="s">
        <v>87</v>
      </c>
      <c r="BT65" t="s">
        <v>87</v>
      </c>
      <c r="BU65" t="s">
        <v>17</v>
      </c>
      <c r="BV65" t="s">
        <v>17</v>
      </c>
      <c r="BW65" t="s">
        <v>17</v>
      </c>
      <c r="BX65" t="s">
        <v>17</v>
      </c>
      <c r="BY65" t="s">
        <v>17</v>
      </c>
      <c r="BZ65" t="s">
        <v>17</v>
      </c>
      <c r="CA65" t="s">
        <v>17</v>
      </c>
      <c r="CB65" t="s">
        <v>12</v>
      </c>
      <c r="CC65" t="s">
        <v>13</v>
      </c>
      <c r="CD65" t="s">
        <v>17</v>
      </c>
      <c r="CE65" t="s">
        <v>17</v>
      </c>
      <c r="CF65" t="s">
        <v>17</v>
      </c>
      <c r="CG65" t="s">
        <v>13</v>
      </c>
      <c r="CH65" t="s">
        <v>13</v>
      </c>
      <c r="CI65" t="s">
        <v>13</v>
      </c>
      <c r="CJ65" t="s">
        <v>17</v>
      </c>
      <c r="CK65" t="s">
        <v>13</v>
      </c>
      <c r="CL65" t="s">
        <v>13</v>
      </c>
      <c r="CM65" t="s">
        <v>87</v>
      </c>
      <c r="CN65" t="s">
        <v>87</v>
      </c>
      <c r="CO65" t="s">
        <v>87</v>
      </c>
      <c r="CP65" t="s">
        <v>87</v>
      </c>
      <c r="CQ65" t="s">
        <v>87</v>
      </c>
      <c r="CR65" t="s">
        <v>87</v>
      </c>
      <c r="CS65" t="s">
        <v>87</v>
      </c>
      <c r="CT65" t="s">
        <v>87</v>
      </c>
      <c r="CU65" t="s">
        <v>17</v>
      </c>
      <c r="CV65" t="s">
        <v>87</v>
      </c>
    </row>
    <row r="66" spans="1:100" ht="12.75" customHeight="1" x14ac:dyDescent="0.2">
      <c r="A66" s="6" t="s">
        <v>672</v>
      </c>
      <c r="B66" s="6" t="s">
        <v>673</v>
      </c>
      <c r="C66" s="26" t="s">
        <v>674</v>
      </c>
      <c r="D66" s="6" t="s">
        <v>91</v>
      </c>
      <c r="E66" s="16">
        <v>10</v>
      </c>
      <c r="F66" s="16">
        <v>10</v>
      </c>
      <c r="G66" s="16">
        <f>IF(M66="-", 0, IF(M66=20, 25, IF(M66&gt;=15, 20, IF(M66&gt;=10, 10, IF(M66&gt;=5, 5, 0)))))</f>
        <v>20</v>
      </c>
      <c r="H66" s="16">
        <f t="shared" si="2"/>
        <v>0</v>
      </c>
      <c r="I66" s="8">
        <f t="shared" si="3"/>
        <v>40</v>
      </c>
      <c r="J66" s="7"/>
      <c r="K66" s="9">
        <v>15</v>
      </c>
      <c r="L66" s="9">
        <v>19</v>
      </c>
      <c r="M66">
        <v>15</v>
      </c>
      <c r="N66">
        <v>0</v>
      </c>
      <c r="O66">
        <f t="shared" si="5"/>
        <v>20</v>
      </c>
      <c r="P66">
        <f t="shared" si="6"/>
        <v>10</v>
      </c>
      <c r="Q66" t="s">
        <v>12</v>
      </c>
      <c r="R66" t="s">
        <v>17</v>
      </c>
      <c r="S66" t="s">
        <v>17</v>
      </c>
      <c r="T66" t="s">
        <v>17</v>
      </c>
      <c r="U66" t="s">
        <v>17</v>
      </c>
      <c r="V66" t="s">
        <v>17</v>
      </c>
      <c r="W66" t="s">
        <v>17</v>
      </c>
      <c r="X66" t="s">
        <v>17</v>
      </c>
      <c r="Y66" t="s">
        <v>17</v>
      </c>
      <c r="Z66" t="s">
        <v>17</v>
      </c>
      <c r="AA66" t="s">
        <v>17</v>
      </c>
      <c r="AB66" t="s">
        <v>87</v>
      </c>
      <c r="AC66" t="s">
        <v>87</v>
      </c>
      <c r="AD66" t="s">
        <v>87</v>
      </c>
      <c r="AE66" t="s">
        <v>87</v>
      </c>
      <c r="AF66" t="s">
        <v>87</v>
      </c>
      <c r="AG66" t="s">
        <v>87</v>
      </c>
      <c r="AH66" t="s">
        <v>87</v>
      </c>
      <c r="AI66" t="s">
        <v>87</v>
      </c>
      <c r="AJ66" t="s">
        <v>87</v>
      </c>
      <c r="AK66" t="s">
        <v>87</v>
      </c>
      <c r="AL66" t="s">
        <v>12</v>
      </c>
      <c r="AM66" t="s">
        <v>17</v>
      </c>
      <c r="AN66" t="s">
        <v>17</v>
      </c>
      <c r="AO66" t="s">
        <v>17</v>
      </c>
      <c r="AP66" t="s">
        <v>17</v>
      </c>
      <c r="AQ66" t="s">
        <v>17</v>
      </c>
      <c r="AR66" t="s">
        <v>17</v>
      </c>
      <c r="AS66" t="s">
        <v>17</v>
      </c>
      <c r="AT66" t="s">
        <v>17</v>
      </c>
      <c r="AU66" t="s">
        <v>17</v>
      </c>
      <c r="AV66" t="s">
        <v>17</v>
      </c>
      <c r="AW66" t="s">
        <v>17</v>
      </c>
      <c r="AX66" t="s">
        <v>17</v>
      </c>
      <c r="AY66" t="s">
        <v>17</v>
      </c>
      <c r="AZ66" t="s">
        <v>17</v>
      </c>
      <c r="BA66" t="s">
        <v>17</v>
      </c>
      <c r="BB66" t="s">
        <v>17</v>
      </c>
      <c r="BC66" t="s">
        <v>17</v>
      </c>
      <c r="BD66" t="s">
        <v>17</v>
      </c>
      <c r="BE66" t="s">
        <v>17</v>
      </c>
      <c r="BF66" t="s">
        <v>87</v>
      </c>
      <c r="BG66" t="s">
        <v>12</v>
      </c>
      <c r="BH66" t="s">
        <v>13</v>
      </c>
      <c r="BI66" t="s">
        <v>13</v>
      </c>
      <c r="BJ66" t="s">
        <v>13</v>
      </c>
      <c r="BK66" t="s">
        <v>13</v>
      </c>
      <c r="BL66" t="s">
        <v>13</v>
      </c>
      <c r="BM66" t="s">
        <v>13</v>
      </c>
      <c r="BN66" t="s">
        <v>13</v>
      </c>
      <c r="BO66" t="s">
        <v>13</v>
      </c>
      <c r="BP66" t="s">
        <v>87</v>
      </c>
      <c r="BQ66" t="s">
        <v>87</v>
      </c>
      <c r="BR66" t="s">
        <v>87</v>
      </c>
      <c r="BS66" t="s">
        <v>87</v>
      </c>
      <c r="BT66" t="s">
        <v>87</v>
      </c>
      <c r="BU66" t="s">
        <v>13</v>
      </c>
      <c r="BV66" t="s">
        <v>13</v>
      </c>
      <c r="BW66" t="s">
        <v>13</v>
      </c>
      <c r="BX66" t="s">
        <v>13</v>
      </c>
      <c r="BY66" t="s">
        <v>13</v>
      </c>
      <c r="BZ66" t="s">
        <v>13</v>
      </c>
      <c r="CA66" t="s">
        <v>13</v>
      </c>
      <c r="CB66" t="s">
        <v>12</v>
      </c>
      <c r="CC66" t="s">
        <v>17</v>
      </c>
      <c r="CD66" t="s">
        <v>17</v>
      </c>
      <c r="CE66" t="s">
        <v>17</v>
      </c>
      <c r="CF66" t="s">
        <v>17</v>
      </c>
      <c r="CG66" t="s">
        <v>17</v>
      </c>
      <c r="CH66" t="s">
        <v>17</v>
      </c>
      <c r="CI66" t="s">
        <v>17</v>
      </c>
      <c r="CJ66" t="s">
        <v>17</v>
      </c>
      <c r="CK66" t="s">
        <v>96</v>
      </c>
      <c r="CL66" t="s">
        <v>96</v>
      </c>
      <c r="CM66" t="s">
        <v>96</v>
      </c>
      <c r="CN66" t="s">
        <v>96</v>
      </c>
      <c r="CO66" t="s">
        <v>96</v>
      </c>
      <c r="CP66" t="s">
        <v>96</v>
      </c>
      <c r="CQ66" t="s">
        <v>96</v>
      </c>
      <c r="CR66" t="s">
        <v>96</v>
      </c>
      <c r="CS66" t="s">
        <v>96</v>
      </c>
      <c r="CT66" t="s">
        <v>96</v>
      </c>
      <c r="CU66" t="s">
        <v>96</v>
      </c>
      <c r="CV66" t="s">
        <v>96</v>
      </c>
    </row>
    <row r="67" spans="1:100" ht="12.75" customHeight="1" x14ac:dyDescent="0.2">
      <c r="A67" s="6" t="s">
        <v>675</v>
      </c>
      <c r="B67" s="6" t="s">
        <v>676</v>
      </c>
      <c r="C67" s="26" t="s">
        <v>677</v>
      </c>
      <c r="D67" s="6" t="s">
        <v>192</v>
      </c>
      <c r="E67" s="7">
        <f t="shared" ref="E67:E154" si="68">IF(K67="-", 0, IF(K67=20, 25, IF(K67&gt;=15, 20, IF(K67&gt;=10, IF(P67=0, 15, 10), IF(K67&gt;=5, 5, 0)))))</f>
        <v>0</v>
      </c>
      <c r="F67" s="7">
        <f t="shared" ref="F67:G67" si="69">IF(L67="-", 0, IF(L67=20, 25, IF(L67&gt;=15, 20, IF(L67&gt;=10, 10, IF(L67&gt;=5, 5, 0)))))</f>
        <v>20</v>
      </c>
      <c r="G67" s="7">
        <f t="shared" si="69"/>
        <v>20</v>
      </c>
      <c r="H67" s="7">
        <f t="shared" si="2"/>
        <v>0</v>
      </c>
      <c r="I67" s="8">
        <f t="shared" si="3"/>
        <v>40</v>
      </c>
      <c r="J67" s="7"/>
      <c r="K67">
        <f t="shared" ref="K67:K77" si="70">COUNTIF(R67:AK67, "=OK")</f>
        <v>0</v>
      </c>
      <c r="L67">
        <v>19</v>
      </c>
      <c r="M67">
        <v>15</v>
      </c>
      <c r="N67">
        <v>0</v>
      </c>
      <c r="O67">
        <f t="shared" si="5"/>
        <v>20</v>
      </c>
      <c r="P67">
        <f t="shared" si="6"/>
        <v>11</v>
      </c>
      <c r="Q67" t="s">
        <v>12</v>
      </c>
      <c r="R67" t="s">
        <v>17</v>
      </c>
      <c r="S67" t="s">
        <v>17</v>
      </c>
      <c r="T67" t="s">
        <v>17</v>
      </c>
      <c r="U67" t="s">
        <v>17</v>
      </c>
      <c r="V67" t="s">
        <v>17</v>
      </c>
      <c r="W67" t="s">
        <v>17</v>
      </c>
      <c r="X67" t="s">
        <v>17</v>
      </c>
      <c r="Y67" t="s">
        <v>17</v>
      </c>
      <c r="Z67" t="s">
        <v>17</v>
      </c>
      <c r="AA67" t="s">
        <v>17</v>
      </c>
      <c r="AB67" t="s">
        <v>87</v>
      </c>
      <c r="AC67" t="s">
        <v>87</v>
      </c>
      <c r="AD67" t="s">
        <v>87</v>
      </c>
      <c r="AE67" t="s">
        <v>87</v>
      </c>
      <c r="AF67" t="s">
        <v>87</v>
      </c>
      <c r="AG67" t="s">
        <v>87</v>
      </c>
      <c r="AH67" t="s">
        <v>87</v>
      </c>
      <c r="AI67" t="s">
        <v>87</v>
      </c>
      <c r="AJ67" t="s">
        <v>17</v>
      </c>
      <c r="AK67" t="s">
        <v>87</v>
      </c>
      <c r="AL67" t="s">
        <v>12</v>
      </c>
      <c r="AM67" t="s">
        <v>13</v>
      </c>
      <c r="AN67" t="s">
        <v>13</v>
      </c>
      <c r="AO67" t="s">
        <v>13</v>
      </c>
      <c r="AP67" t="s">
        <v>13</v>
      </c>
      <c r="AQ67" t="s">
        <v>13</v>
      </c>
      <c r="AR67" t="s">
        <v>13</v>
      </c>
      <c r="AS67" t="s">
        <v>13</v>
      </c>
      <c r="AT67" t="s">
        <v>13</v>
      </c>
      <c r="AU67" t="s">
        <v>13</v>
      </c>
      <c r="AV67" t="s">
        <v>13</v>
      </c>
      <c r="AW67" t="s">
        <v>13</v>
      </c>
      <c r="AX67" t="s">
        <v>13</v>
      </c>
      <c r="AY67" t="s">
        <v>13</v>
      </c>
      <c r="AZ67" t="s">
        <v>13</v>
      </c>
      <c r="BA67" t="s">
        <v>13</v>
      </c>
      <c r="BB67" t="s">
        <v>13</v>
      </c>
      <c r="BC67" t="s">
        <v>13</v>
      </c>
      <c r="BD67" t="s">
        <v>13</v>
      </c>
      <c r="BE67" t="s">
        <v>13</v>
      </c>
      <c r="BF67" t="s">
        <v>87</v>
      </c>
      <c r="BG67" t="s">
        <v>12</v>
      </c>
      <c r="BH67" t="s">
        <v>13</v>
      </c>
      <c r="BI67" t="s">
        <v>13</v>
      </c>
      <c r="BJ67" t="s">
        <v>13</v>
      </c>
      <c r="BK67" t="s">
        <v>13</v>
      </c>
      <c r="BL67" t="s">
        <v>13</v>
      </c>
      <c r="BM67" t="s">
        <v>13</v>
      </c>
      <c r="BN67" t="s">
        <v>13</v>
      </c>
      <c r="BO67" t="s">
        <v>13</v>
      </c>
      <c r="BP67" t="s">
        <v>87</v>
      </c>
      <c r="BQ67" t="s">
        <v>87</v>
      </c>
      <c r="BR67" t="s">
        <v>87</v>
      </c>
      <c r="BS67" t="s">
        <v>87</v>
      </c>
      <c r="BT67" t="s">
        <v>87</v>
      </c>
      <c r="BU67" t="s">
        <v>13</v>
      </c>
      <c r="BV67" t="s">
        <v>13</v>
      </c>
      <c r="BW67" t="s">
        <v>13</v>
      </c>
      <c r="BX67" t="s">
        <v>13</v>
      </c>
      <c r="BY67" t="s">
        <v>13</v>
      </c>
      <c r="BZ67" t="s">
        <v>13</v>
      </c>
      <c r="CA67" t="s">
        <v>13</v>
      </c>
      <c r="CB67" t="s">
        <v>12</v>
      </c>
      <c r="CC67" t="s">
        <v>17</v>
      </c>
      <c r="CD67" t="s">
        <v>17</v>
      </c>
      <c r="CE67" t="s">
        <v>17</v>
      </c>
      <c r="CF67" t="s">
        <v>17</v>
      </c>
      <c r="CG67" t="s">
        <v>17</v>
      </c>
      <c r="CH67" t="s">
        <v>17</v>
      </c>
      <c r="CI67" t="s">
        <v>17</v>
      </c>
      <c r="CJ67" t="s">
        <v>17</v>
      </c>
      <c r="CK67" t="s">
        <v>17</v>
      </c>
      <c r="CL67" t="s">
        <v>17</v>
      </c>
      <c r="CM67" t="s">
        <v>17</v>
      </c>
      <c r="CN67" t="s">
        <v>17</v>
      </c>
      <c r="CO67" t="s">
        <v>17</v>
      </c>
      <c r="CP67" t="s">
        <v>17</v>
      </c>
      <c r="CQ67" t="s">
        <v>17</v>
      </c>
      <c r="CR67" t="s">
        <v>17</v>
      </c>
      <c r="CS67" t="s">
        <v>17</v>
      </c>
      <c r="CT67" t="s">
        <v>17</v>
      </c>
      <c r="CU67" t="s">
        <v>17</v>
      </c>
      <c r="CV67" t="s">
        <v>17</v>
      </c>
    </row>
    <row r="68" spans="1:100" ht="12.75" customHeight="1" x14ac:dyDescent="0.2">
      <c r="A68" s="6" t="s">
        <v>678</v>
      </c>
      <c r="B68" s="6" t="s">
        <v>679</v>
      </c>
      <c r="C68" s="26" t="s">
        <v>680</v>
      </c>
      <c r="D68" s="6"/>
      <c r="E68" s="7">
        <f t="shared" si="68"/>
        <v>15</v>
      </c>
      <c r="F68" s="7">
        <f t="shared" ref="F68:G68" si="71">IF(L68="-", 0, IF(L68=20, 25, IF(L68&gt;=15, 20, IF(L68&gt;=10, 10, IF(L68&gt;=5, 5, 0)))))</f>
        <v>0</v>
      </c>
      <c r="G68" s="7">
        <f t="shared" si="71"/>
        <v>25</v>
      </c>
      <c r="H68" s="7">
        <f t="shared" si="2"/>
        <v>0</v>
      </c>
      <c r="I68" s="8">
        <f t="shared" si="3"/>
        <v>40</v>
      </c>
      <c r="J68" s="7"/>
      <c r="K68">
        <f t="shared" si="70"/>
        <v>10</v>
      </c>
      <c r="L68">
        <v>0</v>
      </c>
      <c r="M68">
        <v>20</v>
      </c>
      <c r="N68">
        <v>0</v>
      </c>
      <c r="O68">
        <f t="shared" si="5"/>
        <v>20</v>
      </c>
      <c r="P68">
        <f t="shared" si="6"/>
        <v>0</v>
      </c>
      <c r="Q68" t="s">
        <v>12</v>
      </c>
      <c r="R68" t="s">
        <v>13</v>
      </c>
      <c r="S68" t="s">
        <v>13</v>
      </c>
      <c r="T68" t="s">
        <v>13</v>
      </c>
      <c r="U68" t="s">
        <v>13</v>
      </c>
      <c r="V68" t="s">
        <v>13</v>
      </c>
      <c r="W68" t="s">
        <v>13</v>
      </c>
      <c r="X68" t="s">
        <v>13</v>
      </c>
      <c r="Y68" t="s">
        <v>13</v>
      </c>
      <c r="Z68" t="s">
        <v>13</v>
      </c>
      <c r="AA68" t="s">
        <v>13</v>
      </c>
      <c r="AB68" t="s">
        <v>87</v>
      </c>
      <c r="AC68" t="s">
        <v>87</v>
      </c>
      <c r="AD68" t="s">
        <v>87</v>
      </c>
      <c r="AE68" t="s">
        <v>87</v>
      </c>
      <c r="AF68" t="s">
        <v>87</v>
      </c>
      <c r="AG68" t="s">
        <v>87</v>
      </c>
      <c r="AH68" t="s">
        <v>87</v>
      </c>
      <c r="AI68" t="s">
        <v>87</v>
      </c>
      <c r="AJ68" t="s">
        <v>87</v>
      </c>
      <c r="AK68" t="s">
        <v>87</v>
      </c>
      <c r="AL68" t="s">
        <v>12</v>
      </c>
      <c r="AM68" t="s">
        <v>17</v>
      </c>
      <c r="AN68" t="s">
        <v>17</v>
      </c>
      <c r="AO68" t="s">
        <v>17</v>
      </c>
      <c r="AP68" t="s">
        <v>17</v>
      </c>
      <c r="AQ68" t="s">
        <v>17</v>
      </c>
      <c r="AR68" t="s">
        <v>17</v>
      </c>
      <c r="AS68" t="s">
        <v>17</v>
      </c>
      <c r="AT68" t="s">
        <v>17</v>
      </c>
      <c r="AU68" t="s">
        <v>17</v>
      </c>
      <c r="AV68" t="s">
        <v>17</v>
      </c>
      <c r="AW68" t="s">
        <v>17</v>
      </c>
      <c r="AX68" t="s">
        <v>17</v>
      </c>
      <c r="AY68" t="s">
        <v>17</v>
      </c>
      <c r="AZ68" t="s">
        <v>17</v>
      </c>
      <c r="BA68" t="s">
        <v>17</v>
      </c>
      <c r="BB68" t="s">
        <v>17</v>
      </c>
      <c r="BC68" t="s">
        <v>17</v>
      </c>
      <c r="BD68" t="s">
        <v>17</v>
      </c>
      <c r="BE68" t="s">
        <v>17</v>
      </c>
      <c r="BF68" t="s">
        <v>87</v>
      </c>
      <c r="BG68" t="s">
        <v>12</v>
      </c>
      <c r="BH68" t="s">
        <v>13</v>
      </c>
      <c r="BI68" t="s">
        <v>13</v>
      </c>
      <c r="BJ68" t="s">
        <v>13</v>
      </c>
      <c r="BK68" t="s">
        <v>13</v>
      </c>
      <c r="BL68" t="s">
        <v>13</v>
      </c>
      <c r="BM68" t="s">
        <v>13</v>
      </c>
      <c r="BN68" t="s">
        <v>13</v>
      </c>
      <c r="BO68" t="s">
        <v>13</v>
      </c>
      <c r="BP68" t="s">
        <v>13</v>
      </c>
      <c r="BQ68" t="s">
        <v>13</v>
      </c>
      <c r="BR68" t="s">
        <v>13</v>
      </c>
      <c r="BS68" t="s">
        <v>13</v>
      </c>
      <c r="BT68" t="s">
        <v>13</v>
      </c>
      <c r="BU68" t="s">
        <v>13</v>
      </c>
      <c r="BV68" t="s">
        <v>13</v>
      </c>
      <c r="BW68" t="s">
        <v>13</v>
      </c>
      <c r="BX68" t="s">
        <v>13</v>
      </c>
      <c r="BY68" t="s">
        <v>13</v>
      </c>
      <c r="BZ68" t="s">
        <v>13</v>
      </c>
      <c r="CA68" t="s">
        <v>13</v>
      </c>
      <c r="CB68" t="s">
        <v>12</v>
      </c>
      <c r="CC68" t="s">
        <v>17</v>
      </c>
      <c r="CD68" t="s">
        <v>17</v>
      </c>
      <c r="CE68" t="s">
        <v>17</v>
      </c>
      <c r="CF68" t="s">
        <v>17</v>
      </c>
      <c r="CG68" t="s">
        <v>17</v>
      </c>
      <c r="CH68" t="s">
        <v>17</v>
      </c>
      <c r="CI68" t="s">
        <v>17</v>
      </c>
      <c r="CJ68" t="s">
        <v>17</v>
      </c>
      <c r="CK68" t="s">
        <v>17</v>
      </c>
      <c r="CL68" t="s">
        <v>17</v>
      </c>
      <c r="CM68" t="s">
        <v>17</v>
      </c>
      <c r="CN68" t="s">
        <v>17</v>
      </c>
      <c r="CO68" t="s">
        <v>17</v>
      </c>
      <c r="CP68" t="s">
        <v>17</v>
      </c>
      <c r="CQ68" t="s">
        <v>17</v>
      </c>
      <c r="CR68" t="s">
        <v>17</v>
      </c>
      <c r="CS68" t="s">
        <v>17</v>
      </c>
      <c r="CT68" t="s">
        <v>17</v>
      </c>
      <c r="CU68" t="s">
        <v>17</v>
      </c>
      <c r="CV68" t="s">
        <v>17</v>
      </c>
    </row>
    <row r="69" spans="1:100" ht="12.75" customHeight="1" x14ac:dyDescent="0.2">
      <c r="A69" s="14" t="s">
        <v>681</v>
      </c>
      <c r="B69" s="6"/>
      <c r="C69" s="12"/>
      <c r="D69" s="6"/>
      <c r="E69" s="7">
        <f t="shared" si="68"/>
        <v>15</v>
      </c>
      <c r="F69" s="7">
        <f t="shared" ref="F69:G69" si="72">IF(L69="-", 0, IF(L69=20, 25, IF(L69&gt;=15, 20, IF(L69&gt;=10, 10, IF(L69&gt;=5, 5, 0)))))</f>
        <v>5</v>
      </c>
      <c r="G69" s="7">
        <f t="shared" si="72"/>
        <v>20</v>
      </c>
      <c r="H69" s="7">
        <f t="shared" si="2"/>
        <v>0</v>
      </c>
      <c r="I69" s="8">
        <f t="shared" si="3"/>
        <v>40</v>
      </c>
      <c r="J69" s="7"/>
      <c r="K69">
        <f t="shared" si="70"/>
        <v>10</v>
      </c>
      <c r="L69">
        <v>9</v>
      </c>
      <c r="M69">
        <v>15</v>
      </c>
      <c r="N69" t="s">
        <v>36</v>
      </c>
      <c r="O69">
        <f t="shared" si="5"/>
        <v>0</v>
      </c>
      <c r="P69">
        <f t="shared" si="6"/>
        <v>0</v>
      </c>
      <c r="Q69" t="s">
        <v>12</v>
      </c>
      <c r="R69" t="s">
        <v>13</v>
      </c>
      <c r="S69" t="s">
        <v>13</v>
      </c>
      <c r="T69" t="s">
        <v>13</v>
      </c>
      <c r="U69" t="s">
        <v>13</v>
      </c>
      <c r="V69" t="s">
        <v>13</v>
      </c>
      <c r="W69" t="s">
        <v>13</v>
      </c>
      <c r="X69" t="s">
        <v>13</v>
      </c>
      <c r="Y69" t="s">
        <v>13</v>
      </c>
      <c r="Z69" t="s">
        <v>13</v>
      </c>
      <c r="AA69" t="s">
        <v>13</v>
      </c>
      <c r="AB69" t="s">
        <v>87</v>
      </c>
      <c r="AC69" t="s">
        <v>87</v>
      </c>
      <c r="AD69" t="s">
        <v>87</v>
      </c>
      <c r="AE69" t="s">
        <v>87</v>
      </c>
      <c r="AF69" t="s">
        <v>87</v>
      </c>
      <c r="AG69" t="s">
        <v>87</v>
      </c>
      <c r="AH69" t="s">
        <v>87</v>
      </c>
      <c r="AI69" t="s">
        <v>87</v>
      </c>
      <c r="AJ69" t="s">
        <v>87</v>
      </c>
      <c r="AK69" t="s">
        <v>87</v>
      </c>
      <c r="AL69" t="s">
        <v>12</v>
      </c>
      <c r="AM69" t="s">
        <v>13</v>
      </c>
      <c r="AN69" t="s">
        <v>17</v>
      </c>
      <c r="AO69" t="s">
        <v>17</v>
      </c>
      <c r="AP69" t="s">
        <v>13</v>
      </c>
      <c r="AQ69" t="s">
        <v>17</v>
      </c>
      <c r="AR69" t="s">
        <v>13</v>
      </c>
      <c r="AS69" t="s">
        <v>13</v>
      </c>
      <c r="AT69" t="s">
        <v>13</v>
      </c>
      <c r="AU69" t="s">
        <v>17</v>
      </c>
      <c r="AV69" t="s">
        <v>17</v>
      </c>
      <c r="AW69" t="s">
        <v>17</v>
      </c>
      <c r="AX69" t="s">
        <v>17</v>
      </c>
      <c r="AY69" t="s">
        <v>13</v>
      </c>
      <c r="AZ69" t="s">
        <v>13</v>
      </c>
      <c r="BA69" t="s">
        <v>13</v>
      </c>
      <c r="BB69" t="s">
        <v>17</v>
      </c>
      <c r="BC69" t="s">
        <v>17</v>
      </c>
      <c r="BD69" t="s">
        <v>17</v>
      </c>
      <c r="BE69" t="s">
        <v>13</v>
      </c>
      <c r="BF69" t="s">
        <v>17</v>
      </c>
      <c r="BG69" t="s">
        <v>12</v>
      </c>
      <c r="BH69" t="s">
        <v>13</v>
      </c>
      <c r="BI69" t="s">
        <v>13</v>
      </c>
      <c r="BJ69" t="s">
        <v>13</v>
      </c>
      <c r="BK69" t="s">
        <v>13</v>
      </c>
      <c r="BL69" t="s">
        <v>13</v>
      </c>
      <c r="BM69" t="s">
        <v>13</v>
      </c>
      <c r="BN69" t="s">
        <v>13</v>
      </c>
      <c r="BO69" t="s">
        <v>13</v>
      </c>
      <c r="BP69" t="s">
        <v>87</v>
      </c>
      <c r="BQ69" t="s">
        <v>87</v>
      </c>
      <c r="BR69" t="s">
        <v>87</v>
      </c>
      <c r="BS69" t="s">
        <v>87</v>
      </c>
      <c r="BT69" t="s">
        <v>87</v>
      </c>
      <c r="BU69" t="s">
        <v>13</v>
      </c>
      <c r="BV69" t="s">
        <v>13</v>
      </c>
      <c r="BW69" t="s">
        <v>13</v>
      </c>
      <c r="BX69" t="s">
        <v>13</v>
      </c>
      <c r="BY69" t="s">
        <v>13</v>
      </c>
      <c r="BZ69" t="s">
        <v>13</v>
      </c>
      <c r="CA69" t="s">
        <v>13</v>
      </c>
      <c r="CB69" t="s">
        <v>12</v>
      </c>
      <c r="CC69" t="s">
        <v>36</v>
      </c>
      <c r="CD69" t="s">
        <v>36</v>
      </c>
      <c r="CE69" t="s">
        <v>36</v>
      </c>
      <c r="CF69" t="s">
        <v>36</v>
      </c>
      <c r="CG69" t="s">
        <v>36</v>
      </c>
      <c r="CH69" t="s">
        <v>36</v>
      </c>
      <c r="CI69" t="s">
        <v>36</v>
      </c>
      <c r="CJ69" t="s">
        <v>36</v>
      </c>
      <c r="CK69" t="s">
        <v>36</v>
      </c>
      <c r="CL69" t="s">
        <v>36</v>
      </c>
      <c r="CM69" t="s">
        <v>36</v>
      </c>
      <c r="CN69" t="s">
        <v>36</v>
      </c>
      <c r="CO69" t="s">
        <v>36</v>
      </c>
      <c r="CP69" t="s">
        <v>36</v>
      </c>
      <c r="CQ69" t="s">
        <v>36</v>
      </c>
      <c r="CR69" t="s">
        <v>36</v>
      </c>
      <c r="CS69" t="s">
        <v>36</v>
      </c>
      <c r="CT69" t="s">
        <v>36</v>
      </c>
      <c r="CU69" t="s">
        <v>36</v>
      </c>
      <c r="CV69" t="s">
        <v>36</v>
      </c>
    </row>
    <row r="70" spans="1:100" ht="12.75" customHeight="1" x14ac:dyDescent="0.2">
      <c r="A70" s="6" t="s">
        <v>682</v>
      </c>
      <c r="B70" s="6"/>
      <c r="C70" s="26"/>
      <c r="D70" s="6"/>
      <c r="E70" s="7">
        <f t="shared" si="68"/>
        <v>0</v>
      </c>
      <c r="F70" s="7">
        <f t="shared" ref="F70:G70" si="73">IF(L70="-", 0, IF(L70=20, 25, IF(L70&gt;=15, 20, IF(L70&gt;=10, 10, IF(L70&gt;=5, 5, 0)))))</f>
        <v>20</v>
      </c>
      <c r="G70" s="7">
        <f t="shared" si="73"/>
        <v>20</v>
      </c>
      <c r="H70" s="7">
        <f t="shared" si="2"/>
        <v>0</v>
      </c>
      <c r="I70" s="8">
        <f t="shared" si="3"/>
        <v>40</v>
      </c>
      <c r="J70" s="7"/>
      <c r="K70">
        <f t="shared" si="70"/>
        <v>0</v>
      </c>
      <c r="L70">
        <v>18</v>
      </c>
      <c r="M70">
        <v>15</v>
      </c>
      <c r="N70" t="s">
        <v>36</v>
      </c>
      <c r="O70">
        <f t="shared" si="5"/>
        <v>0</v>
      </c>
      <c r="P70">
        <f t="shared" si="6"/>
        <v>20</v>
      </c>
      <c r="Q70" t="s">
        <v>12</v>
      </c>
      <c r="R70" t="s">
        <v>17</v>
      </c>
      <c r="S70" t="s">
        <v>17</v>
      </c>
      <c r="T70" t="s">
        <v>17</v>
      </c>
      <c r="U70" t="s">
        <v>17</v>
      </c>
      <c r="V70" t="s">
        <v>17</v>
      </c>
      <c r="W70" t="s">
        <v>17</v>
      </c>
      <c r="X70" t="s">
        <v>17</v>
      </c>
      <c r="Y70" t="s">
        <v>17</v>
      </c>
      <c r="Z70" t="s">
        <v>17</v>
      </c>
      <c r="AA70" t="s">
        <v>17</v>
      </c>
      <c r="AB70" t="s">
        <v>17</v>
      </c>
      <c r="AC70" t="s">
        <v>17</v>
      </c>
      <c r="AD70" t="s">
        <v>17</v>
      </c>
      <c r="AE70" t="s">
        <v>17</v>
      </c>
      <c r="AF70" t="s">
        <v>17</v>
      </c>
      <c r="AG70" t="s">
        <v>17</v>
      </c>
      <c r="AH70" t="s">
        <v>17</v>
      </c>
      <c r="AI70" t="s">
        <v>17</v>
      </c>
      <c r="AJ70" t="s">
        <v>17</v>
      </c>
      <c r="AK70" t="s">
        <v>17</v>
      </c>
      <c r="AL70" t="s">
        <v>12</v>
      </c>
      <c r="AM70" t="s">
        <v>13</v>
      </c>
      <c r="AN70" t="s">
        <v>13</v>
      </c>
      <c r="AO70" t="s">
        <v>13</v>
      </c>
      <c r="AP70" t="s">
        <v>13</v>
      </c>
      <c r="AQ70" t="s">
        <v>13</v>
      </c>
      <c r="AR70" t="s">
        <v>13</v>
      </c>
      <c r="AS70" t="s">
        <v>13</v>
      </c>
      <c r="AT70" t="s">
        <v>13</v>
      </c>
      <c r="AU70" t="s">
        <v>13</v>
      </c>
      <c r="AV70" t="s">
        <v>13</v>
      </c>
      <c r="AW70" t="s">
        <v>13</v>
      </c>
      <c r="AX70" t="s">
        <v>13</v>
      </c>
      <c r="AY70" t="s">
        <v>13</v>
      </c>
      <c r="AZ70" t="s">
        <v>13</v>
      </c>
      <c r="BA70" t="s">
        <v>13</v>
      </c>
      <c r="BB70" t="s">
        <v>13</v>
      </c>
      <c r="BC70" t="s">
        <v>13</v>
      </c>
      <c r="BD70" t="s">
        <v>13</v>
      </c>
      <c r="BE70" t="s">
        <v>17</v>
      </c>
      <c r="BF70" t="s">
        <v>87</v>
      </c>
      <c r="BG70" t="s">
        <v>12</v>
      </c>
      <c r="BH70" t="s">
        <v>13</v>
      </c>
      <c r="BI70" t="s">
        <v>13</v>
      </c>
      <c r="BJ70" t="s">
        <v>13</v>
      </c>
      <c r="BK70" t="s">
        <v>13</v>
      </c>
      <c r="BL70" t="s">
        <v>13</v>
      </c>
      <c r="BM70" t="s">
        <v>13</v>
      </c>
      <c r="BN70" t="s">
        <v>13</v>
      </c>
      <c r="BO70" t="s">
        <v>13</v>
      </c>
      <c r="BP70" t="s">
        <v>87</v>
      </c>
      <c r="BQ70" t="s">
        <v>87</v>
      </c>
      <c r="BR70" t="s">
        <v>87</v>
      </c>
      <c r="BS70" t="s">
        <v>87</v>
      </c>
      <c r="BT70" t="s">
        <v>87</v>
      </c>
      <c r="BU70" t="s">
        <v>13</v>
      </c>
      <c r="BV70" t="s">
        <v>13</v>
      </c>
      <c r="BW70" t="s">
        <v>13</v>
      </c>
      <c r="BX70" t="s">
        <v>13</v>
      </c>
      <c r="BY70" t="s">
        <v>13</v>
      </c>
      <c r="BZ70" t="s">
        <v>13</v>
      </c>
      <c r="CA70" t="s">
        <v>13</v>
      </c>
      <c r="CB70" t="s">
        <v>12</v>
      </c>
      <c r="CC70" t="s">
        <v>36</v>
      </c>
      <c r="CD70" t="s">
        <v>36</v>
      </c>
      <c r="CE70" t="s">
        <v>36</v>
      </c>
      <c r="CF70" t="s">
        <v>36</v>
      </c>
      <c r="CG70" t="s">
        <v>36</v>
      </c>
      <c r="CH70" t="s">
        <v>36</v>
      </c>
      <c r="CI70" t="s">
        <v>36</v>
      </c>
      <c r="CJ70" t="s">
        <v>36</v>
      </c>
      <c r="CK70" t="s">
        <v>36</v>
      </c>
      <c r="CL70" t="s">
        <v>36</v>
      </c>
      <c r="CM70" t="s">
        <v>36</v>
      </c>
      <c r="CN70" t="s">
        <v>36</v>
      </c>
      <c r="CO70" t="s">
        <v>36</v>
      </c>
      <c r="CP70" t="s">
        <v>36</v>
      </c>
      <c r="CQ70" t="s">
        <v>36</v>
      </c>
      <c r="CR70" t="s">
        <v>36</v>
      </c>
      <c r="CS70" t="s">
        <v>36</v>
      </c>
      <c r="CT70" t="s">
        <v>36</v>
      </c>
      <c r="CU70" t="s">
        <v>36</v>
      </c>
      <c r="CV70" t="s">
        <v>36</v>
      </c>
    </row>
    <row r="71" spans="1:100" ht="12.75" customHeight="1" x14ac:dyDescent="0.2">
      <c r="A71" s="6" t="s">
        <v>683</v>
      </c>
      <c r="B71" s="14" t="s">
        <v>356</v>
      </c>
      <c r="C71" s="26" t="s">
        <v>357</v>
      </c>
      <c r="D71" s="6"/>
      <c r="E71" s="7">
        <f t="shared" si="68"/>
        <v>20</v>
      </c>
      <c r="F71" s="7">
        <f t="shared" ref="F71:G71" si="74">IF(L71="-", 0, IF(L71=20, 25, IF(L71&gt;=15, 20, IF(L71&gt;=10, 10, IF(L71&gt;=5, 5, 0)))))</f>
        <v>20</v>
      </c>
      <c r="G71" s="7">
        <f t="shared" si="74"/>
        <v>0</v>
      </c>
      <c r="H71" s="7">
        <f t="shared" si="2"/>
        <v>0</v>
      </c>
      <c r="I71" s="8">
        <f t="shared" si="3"/>
        <v>40</v>
      </c>
      <c r="J71" s="7"/>
      <c r="K71">
        <f t="shared" si="70"/>
        <v>18</v>
      </c>
      <c r="L71">
        <v>18</v>
      </c>
      <c r="M71" t="s">
        <v>36</v>
      </c>
      <c r="N71" t="s">
        <v>36</v>
      </c>
      <c r="O71">
        <f t="shared" si="5"/>
        <v>0</v>
      </c>
      <c r="P71">
        <f t="shared" si="6"/>
        <v>0</v>
      </c>
      <c r="Q71" t="s">
        <v>12</v>
      </c>
      <c r="R71" t="s">
        <v>13</v>
      </c>
      <c r="S71" t="s">
        <v>13</v>
      </c>
      <c r="T71" t="s">
        <v>13</v>
      </c>
      <c r="U71" t="s">
        <v>13</v>
      </c>
      <c r="V71" t="s">
        <v>13</v>
      </c>
      <c r="W71" t="s">
        <v>13</v>
      </c>
      <c r="X71" t="s">
        <v>13</v>
      </c>
      <c r="Y71" t="s">
        <v>13</v>
      </c>
      <c r="Z71" t="s">
        <v>13</v>
      </c>
      <c r="AA71" t="s">
        <v>13</v>
      </c>
      <c r="AB71" t="s">
        <v>13</v>
      </c>
      <c r="AC71" t="s">
        <v>13</v>
      </c>
      <c r="AD71" t="s">
        <v>13</v>
      </c>
      <c r="AE71" t="s">
        <v>13</v>
      </c>
      <c r="AF71" t="s">
        <v>13</v>
      </c>
      <c r="AG71" t="s">
        <v>13</v>
      </c>
      <c r="AH71" t="s">
        <v>87</v>
      </c>
      <c r="AI71" t="s">
        <v>87</v>
      </c>
      <c r="AJ71" t="s">
        <v>13</v>
      </c>
      <c r="AK71" t="s">
        <v>13</v>
      </c>
      <c r="AL71" t="s">
        <v>12</v>
      </c>
      <c r="AM71" t="s">
        <v>13</v>
      </c>
      <c r="AN71" t="s">
        <v>13</v>
      </c>
      <c r="AO71" t="s">
        <v>13</v>
      </c>
      <c r="AP71" t="s">
        <v>13</v>
      </c>
      <c r="AQ71" t="s">
        <v>13</v>
      </c>
      <c r="AR71" t="s">
        <v>13</v>
      </c>
      <c r="AS71" t="s">
        <v>13</v>
      </c>
      <c r="AT71" t="s">
        <v>13</v>
      </c>
      <c r="AU71" t="s">
        <v>13</v>
      </c>
      <c r="AV71" t="s">
        <v>13</v>
      </c>
      <c r="AW71" t="s">
        <v>13</v>
      </c>
      <c r="AX71" t="s">
        <v>13</v>
      </c>
      <c r="AY71" t="s">
        <v>13</v>
      </c>
      <c r="AZ71" t="s">
        <v>13</v>
      </c>
      <c r="BA71" t="s">
        <v>13</v>
      </c>
      <c r="BB71" t="s">
        <v>13</v>
      </c>
      <c r="BC71" t="s">
        <v>13</v>
      </c>
      <c r="BD71" t="s">
        <v>13</v>
      </c>
      <c r="BE71" t="s">
        <v>87</v>
      </c>
      <c r="BF71" t="s">
        <v>87</v>
      </c>
      <c r="BG71" t="s">
        <v>12</v>
      </c>
      <c r="BH71" t="s">
        <v>36</v>
      </c>
      <c r="BI71" t="s">
        <v>36</v>
      </c>
      <c r="BJ71" t="s">
        <v>36</v>
      </c>
      <c r="BK71" t="s">
        <v>36</v>
      </c>
      <c r="BL71" t="s">
        <v>36</v>
      </c>
      <c r="BM71" t="s">
        <v>36</v>
      </c>
      <c r="BN71" t="s">
        <v>36</v>
      </c>
      <c r="BO71" t="s">
        <v>36</v>
      </c>
      <c r="BP71" t="s">
        <v>36</v>
      </c>
      <c r="BQ71" t="s">
        <v>36</v>
      </c>
      <c r="BR71" t="s">
        <v>36</v>
      </c>
      <c r="BS71" t="s">
        <v>36</v>
      </c>
      <c r="BT71" t="s">
        <v>36</v>
      </c>
      <c r="BU71" t="s">
        <v>36</v>
      </c>
      <c r="BV71" t="s">
        <v>36</v>
      </c>
      <c r="BW71" t="s">
        <v>36</v>
      </c>
      <c r="BX71" t="s">
        <v>36</v>
      </c>
      <c r="BY71" t="s">
        <v>36</v>
      </c>
      <c r="BZ71" t="s">
        <v>36</v>
      </c>
      <c r="CA71" t="s">
        <v>36</v>
      </c>
      <c r="CB71" t="s">
        <v>12</v>
      </c>
      <c r="CC71" t="s">
        <v>36</v>
      </c>
      <c r="CD71" t="s">
        <v>36</v>
      </c>
      <c r="CE71" t="s">
        <v>36</v>
      </c>
      <c r="CF71" t="s">
        <v>36</v>
      </c>
      <c r="CG71" t="s">
        <v>36</v>
      </c>
      <c r="CH71" t="s">
        <v>36</v>
      </c>
      <c r="CI71" t="s">
        <v>36</v>
      </c>
      <c r="CJ71" t="s">
        <v>36</v>
      </c>
      <c r="CK71" t="s">
        <v>36</v>
      </c>
      <c r="CL71" t="s">
        <v>36</v>
      </c>
      <c r="CM71" t="s">
        <v>36</v>
      </c>
      <c r="CN71" t="s">
        <v>36</v>
      </c>
      <c r="CO71" t="s">
        <v>36</v>
      </c>
      <c r="CP71" t="s">
        <v>36</v>
      </c>
      <c r="CQ71" t="s">
        <v>36</v>
      </c>
      <c r="CR71" t="s">
        <v>36</v>
      </c>
      <c r="CS71" t="s">
        <v>36</v>
      </c>
      <c r="CT71" t="s">
        <v>36</v>
      </c>
      <c r="CU71" t="s">
        <v>36</v>
      </c>
      <c r="CV71" t="s">
        <v>36</v>
      </c>
    </row>
    <row r="72" spans="1:100" ht="12.75" customHeight="1" x14ac:dyDescent="0.2">
      <c r="A72" s="6" t="s">
        <v>684</v>
      </c>
      <c r="B72" s="6" t="s">
        <v>418</v>
      </c>
      <c r="C72" s="26" t="s">
        <v>596</v>
      </c>
      <c r="D72" s="6"/>
      <c r="E72" s="7">
        <f t="shared" si="68"/>
        <v>0</v>
      </c>
      <c r="F72" s="7">
        <f t="shared" ref="F72:G72" si="75">IF(L72="-", 0, IF(L72=20, 25, IF(L72&gt;=15, 20, IF(L72&gt;=10, 10, IF(L72&gt;=5, 5, 0)))))</f>
        <v>20</v>
      </c>
      <c r="G72" s="7">
        <f t="shared" si="75"/>
        <v>20</v>
      </c>
      <c r="H72" s="7">
        <f t="shared" si="2"/>
        <v>0</v>
      </c>
      <c r="I72" s="8">
        <f t="shared" si="3"/>
        <v>40</v>
      </c>
      <c r="J72" s="7"/>
      <c r="K72">
        <f t="shared" si="70"/>
        <v>0</v>
      </c>
      <c r="L72">
        <v>18</v>
      </c>
      <c r="M72">
        <v>15</v>
      </c>
      <c r="N72" t="s">
        <v>36</v>
      </c>
      <c r="O72">
        <f t="shared" si="5"/>
        <v>0</v>
      </c>
      <c r="P72">
        <f t="shared" si="6"/>
        <v>10</v>
      </c>
      <c r="Q72" t="s">
        <v>12</v>
      </c>
      <c r="R72" t="s">
        <v>17</v>
      </c>
      <c r="S72" t="s">
        <v>17</v>
      </c>
      <c r="T72" t="s">
        <v>17</v>
      </c>
      <c r="U72" t="s">
        <v>17</v>
      </c>
      <c r="V72" t="s">
        <v>17</v>
      </c>
      <c r="W72" t="s">
        <v>17</v>
      </c>
      <c r="X72" t="s">
        <v>17</v>
      </c>
      <c r="Y72" t="s">
        <v>17</v>
      </c>
      <c r="Z72" t="s">
        <v>17</v>
      </c>
      <c r="AA72" t="s">
        <v>17</v>
      </c>
      <c r="AB72" t="s">
        <v>87</v>
      </c>
      <c r="AC72" t="s">
        <v>87</v>
      </c>
      <c r="AD72" t="s">
        <v>87</v>
      </c>
      <c r="AE72" t="s">
        <v>87</v>
      </c>
      <c r="AF72" t="s">
        <v>87</v>
      </c>
      <c r="AG72" t="s">
        <v>87</v>
      </c>
      <c r="AH72" t="s">
        <v>87</v>
      </c>
      <c r="AI72" t="s">
        <v>87</v>
      </c>
      <c r="AJ72" t="s">
        <v>87</v>
      </c>
      <c r="AK72" t="s">
        <v>87</v>
      </c>
      <c r="AL72" t="s">
        <v>12</v>
      </c>
      <c r="AM72" t="s">
        <v>13</v>
      </c>
      <c r="AN72" t="s">
        <v>13</v>
      </c>
      <c r="AO72" t="s">
        <v>13</v>
      </c>
      <c r="AP72" t="s">
        <v>13</v>
      </c>
      <c r="AQ72" t="s">
        <v>13</v>
      </c>
      <c r="AR72" t="s">
        <v>13</v>
      </c>
      <c r="AS72" t="s">
        <v>13</v>
      </c>
      <c r="AT72" t="s">
        <v>13</v>
      </c>
      <c r="AU72" t="s">
        <v>13</v>
      </c>
      <c r="AV72" t="s">
        <v>13</v>
      </c>
      <c r="AW72" t="s">
        <v>13</v>
      </c>
      <c r="AX72" t="s">
        <v>13</v>
      </c>
      <c r="AY72" t="s">
        <v>13</v>
      </c>
      <c r="AZ72" t="s">
        <v>13</v>
      </c>
      <c r="BA72" t="s">
        <v>13</v>
      </c>
      <c r="BB72" t="s">
        <v>13</v>
      </c>
      <c r="BC72" t="s">
        <v>13</v>
      </c>
      <c r="BD72" t="s">
        <v>13</v>
      </c>
      <c r="BE72" t="s">
        <v>87</v>
      </c>
      <c r="BF72" t="s">
        <v>87</v>
      </c>
      <c r="BG72" t="s">
        <v>12</v>
      </c>
      <c r="BH72" t="s">
        <v>13</v>
      </c>
      <c r="BI72" t="s">
        <v>13</v>
      </c>
      <c r="BJ72" t="s">
        <v>13</v>
      </c>
      <c r="BK72" t="s">
        <v>13</v>
      </c>
      <c r="BL72" t="s">
        <v>13</v>
      </c>
      <c r="BM72" t="s">
        <v>13</v>
      </c>
      <c r="BN72" t="s">
        <v>13</v>
      </c>
      <c r="BO72" t="s">
        <v>13</v>
      </c>
      <c r="BP72" t="s">
        <v>87</v>
      </c>
      <c r="BQ72" t="s">
        <v>87</v>
      </c>
      <c r="BR72" t="s">
        <v>87</v>
      </c>
      <c r="BS72" t="s">
        <v>87</v>
      </c>
      <c r="BT72" t="s">
        <v>87</v>
      </c>
      <c r="BU72" t="s">
        <v>13</v>
      </c>
      <c r="BV72" t="s">
        <v>13</v>
      </c>
      <c r="BW72" t="s">
        <v>13</v>
      </c>
      <c r="BX72" t="s">
        <v>13</v>
      </c>
      <c r="BY72" t="s">
        <v>13</v>
      </c>
      <c r="BZ72" t="s">
        <v>13</v>
      </c>
      <c r="CA72" t="s">
        <v>13</v>
      </c>
      <c r="CB72" t="s">
        <v>12</v>
      </c>
      <c r="CC72" t="s">
        <v>36</v>
      </c>
      <c r="CD72" t="s">
        <v>36</v>
      </c>
      <c r="CE72" t="s">
        <v>36</v>
      </c>
      <c r="CF72" t="s">
        <v>36</v>
      </c>
      <c r="CG72" t="s">
        <v>36</v>
      </c>
      <c r="CH72" t="s">
        <v>36</v>
      </c>
      <c r="CI72" t="s">
        <v>36</v>
      </c>
      <c r="CJ72" t="s">
        <v>36</v>
      </c>
      <c r="CK72" t="s">
        <v>36</v>
      </c>
      <c r="CL72" t="s">
        <v>36</v>
      </c>
      <c r="CM72" t="s">
        <v>36</v>
      </c>
      <c r="CN72" t="s">
        <v>36</v>
      </c>
      <c r="CO72" t="s">
        <v>36</v>
      </c>
      <c r="CP72" t="s">
        <v>36</v>
      </c>
      <c r="CQ72" t="s">
        <v>36</v>
      </c>
      <c r="CR72" t="s">
        <v>36</v>
      </c>
      <c r="CS72" t="s">
        <v>36</v>
      </c>
      <c r="CT72" t="s">
        <v>36</v>
      </c>
      <c r="CU72" t="s">
        <v>36</v>
      </c>
      <c r="CV72" t="s">
        <v>36</v>
      </c>
    </row>
    <row r="73" spans="1:100" ht="12.75" customHeight="1" x14ac:dyDescent="0.2">
      <c r="A73" s="6" t="s">
        <v>685</v>
      </c>
      <c r="B73" s="6" t="s">
        <v>145</v>
      </c>
      <c r="C73" s="26" t="s">
        <v>484</v>
      </c>
      <c r="D73" s="6" t="s">
        <v>147</v>
      </c>
      <c r="E73" s="7">
        <f t="shared" si="68"/>
        <v>0</v>
      </c>
      <c r="F73" s="7">
        <f t="shared" ref="F73:G73" si="76">IF(L73="-", 0, IF(L73=20, 25, IF(L73&gt;=15, 20, IF(L73&gt;=10, 10, IF(L73&gt;=5, 5, 0)))))</f>
        <v>20</v>
      </c>
      <c r="G73" s="7">
        <f t="shared" si="76"/>
        <v>0</v>
      </c>
      <c r="H73" s="7">
        <f t="shared" si="2"/>
        <v>15</v>
      </c>
      <c r="I73" s="8">
        <f t="shared" si="3"/>
        <v>35</v>
      </c>
      <c r="J73" s="7"/>
      <c r="K73">
        <f t="shared" si="70"/>
        <v>4</v>
      </c>
      <c r="L73">
        <v>19</v>
      </c>
      <c r="M73" t="s">
        <v>36</v>
      </c>
      <c r="N73">
        <v>10</v>
      </c>
      <c r="O73">
        <f t="shared" si="5"/>
        <v>0</v>
      </c>
      <c r="P73">
        <f t="shared" si="6"/>
        <v>6</v>
      </c>
      <c r="Q73" t="s">
        <v>12</v>
      </c>
      <c r="R73" t="s">
        <v>13</v>
      </c>
      <c r="S73" t="s">
        <v>17</v>
      </c>
      <c r="T73" t="s">
        <v>13</v>
      </c>
      <c r="U73" t="s">
        <v>17</v>
      </c>
      <c r="V73" t="s">
        <v>17</v>
      </c>
      <c r="W73" t="s">
        <v>13</v>
      </c>
      <c r="X73" t="s">
        <v>17</v>
      </c>
      <c r="Y73" t="s">
        <v>13</v>
      </c>
      <c r="Z73" t="s">
        <v>17</v>
      </c>
      <c r="AA73" t="s">
        <v>17</v>
      </c>
      <c r="AB73" t="s">
        <v>87</v>
      </c>
      <c r="AC73" t="s">
        <v>87</v>
      </c>
      <c r="AD73" t="s">
        <v>87</v>
      </c>
      <c r="AE73" t="s">
        <v>87</v>
      </c>
      <c r="AF73" t="s">
        <v>87</v>
      </c>
      <c r="AG73" t="s">
        <v>87</v>
      </c>
      <c r="AH73" t="s">
        <v>87</v>
      </c>
      <c r="AI73" t="s">
        <v>87</v>
      </c>
      <c r="AJ73" t="s">
        <v>87</v>
      </c>
      <c r="AK73" t="s">
        <v>87</v>
      </c>
      <c r="AL73" t="s">
        <v>12</v>
      </c>
      <c r="AM73" t="s">
        <v>13</v>
      </c>
      <c r="AN73" t="s">
        <v>13</v>
      </c>
      <c r="AO73" t="s">
        <v>13</v>
      </c>
      <c r="AP73" t="s">
        <v>13</v>
      </c>
      <c r="AQ73" t="s">
        <v>13</v>
      </c>
      <c r="AR73" t="s">
        <v>13</v>
      </c>
      <c r="AS73" t="s">
        <v>13</v>
      </c>
      <c r="AT73" t="s">
        <v>13</v>
      </c>
      <c r="AU73" t="s">
        <v>13</v>
      </c>
      <c r="AV73" t="s">
        <v>13</v>
      </c>
      <c r="AW73" t="s">
        <v>13</v>
      </c>
      <c r="AX73" t="s">
        <v>13</v>
      </c>
      <c r="AY73" t="s">
        <v>13</v>
      </c>
      <c r="AZ73" t="s">
        <v>13</v>
      </c>
      <c r="BA73" t="s">
        <v>13</v>
      </c>
      <c r="BB73" t="s">
        <v>13</v>
      </c>
      <c r="BC73" t="s">
        <v>13</v>
      </c>
      <c r="BD73" t="s">
        <v>13</v>
      </c>
      <c r="BE73" t="s">
        <v>13</v>
      </c>
      <c r="BF73" t="s">
        <v>87</v>
      </c>
      <c r="BG73" t="s">
        <v>12</v>
      </c>
      <c r="BH73" t="s">
        <v>36</v>
      </c>
      <c r="BI73" t="s">
        <v>36</v>
      </c>
      <c r="BJ73" t="s">
        <v>36</v>
      </c>
      <c r="BK73" t="s">
        <v>36</v>
      </c>
      <c r="BL73" t="s">
        <v>36</v>
      </c>
      <c r="BM73" t="s">
        <v>36</v>
      </c>
      <c r="BN73" t="s">
        <v>36</v>
      </c>
      <c r="BO73" t="s">
        <v>36</v>
      </c>
      <c r="BP73" t="s">
        <v>36</v>
      </c>
      <c r="BQ73" t="s">
        <v>36</v>
      </c>
      <c r="BR73" t="s">
        <v>36</v>
      </c>
      <c r="BS73" t="s">
        <v>36</v>
      </c>
      <c r="BT73" t="s">
        <v>36</v>
      </c>
      <c r="BU73" t="s">
        <v>36</v>
      </c>
      <c r="BV73" t="s">
        <v>36</v>
      </c>
      <c r="BW73" t="s">
        <v>36</v>
      </c>
      <c r="BX73" t="s">
        <v>36</v>
      </c>
      <c r="BY73" t="s">
        <v>36</v>
      </c>
      <c r="BZ73" t="s">
        <v>36</v>
      </c>
      <c r="CA73" t="s">
        <v>36</v>
      </c>
      <c r="CB73" t="s">
        <v>12</v>
      </c>
      <c r="CC73" t="s">
        <v>13</v>
      </c>
      <c r="CD73" t="s">
        <v>13</v>
      </c>
      <c r="CE73" t="s">
        <v>13</v>
      </c>
      <c r="CF73" t="s">
        <v>13</v>
      </c>
      <c r="CG73" t="s">
        <v>13</v>
      </c>
      <c r="CH73" t="s">
        <v>13</v>
      </c>
      <c r="CI73" t="s">
        <v>13</v>
      </c>
      <c r="CJ73" t="s">
        <v>13</v>
      </c>
      <c r="CK73" t="s">
        <v>13</v>
      </c>
      <c r="CL73" t="s">
        <v>13</v>
      </c>
      <c r="CM73" t="s">
        <v>87</v>
      </c>
      <c r="CN73" t="s">
        <v>87</v>
      </c>
      <c r="CO73" t="s">
        <v>87</v>
      </c>
      <c r="CP73" t="s">
        <v>87</v>
      </c>
      <c r="CQ73" t="s">
        <v>87</v>
      </c>
      <c r="CR73" t="s">
        <v>87</v>
      </c>
      <c r="CS73" t="s">
        <v>87</v>
      </c>
      <c r="CT73" t="s">
        <v>87</v>
      </c>
      <c r="CU73" t="s">
        <v>87</v>
      </c>
      <c r="CV73" t="s">
        <v>87</v>
      </c>
    </row>
    <row r="74" spans="1:100" ht="12.75" customHeight="1" x14ac:dyDescent="0.2">
      <c r="A74" s="6" t="s">
        <v>686</v>
      </c>
      <c r="B74" s="14" t="s">
        <v>405</v>
      </c>
      <c r="C74" s="26" t="s">
        <v>408</v>
      </c>
      <c r="D74" s="6" t="s">
        <v>482</v>
      </c>
      <c r="E74" s="7">
        <f t="shared" si="68"/>
        <v>15</v>
      </c>
      <c r="F74" s="7">
        <f t="shared" ref="F74:G74" si="77">IF(L74="-", 0, IF(L74=20, 25, IF(L74&gt;=15, 20, IF(L74&gt;=10, 10, IF(L74&gt;=5, 5, 0)))))</f>
        <v>20</v>
      </c>
      <c r="G74" s="7">
        <f t="shared" si="77"/>
        <v>0</v>
      </c>
      <c r="H74" s="7">
        <f t="shared" si="2"/>
        <v>0</v>
      </c>
      <c r="I74" s="8">
        <f t="shared" si="3"/>
        <v>35</v>
      </c>
      <c r="J74" s="7"/>
      <c r="K74">
        <f t="shared" si="70"/>
        <v>10</v>
      </c>
      <c r="L74">
        <v>19</v>
      </c>
      <c r="M74">
        <v>0</v>
      </c>
      <c r="N74" t="s">
        <v>36</v>
      </c>
      <c r="O74">
        <f t="shared" si="5"/>
        <v>0</v>
      </c>
      <c r="P74">
        <f t="shared" si="6"/>
        <v>0</v>
      </c>
      <c r="Q74" t="s">
        <v>12</v>
      </c>
      <c r="R74" t="s">
        <v>13</v>
      </c>
      <c r="S74" t="s">
        <v>13</v>
      </c>
      <c r="T74" t="s">
        <v>13</v>
      </c>
      <c r="U74" t="s">
        <v>13</v>
      </c>
      <c r="V74" t="s">
        <v>13</v>
      </c>
      <c r="W74" t="s">
        <v>13</v>
      </c>
      <c r="X74" t="s">
        <v>13</v>
      </c>
      <c r="Y74" t="s">
        <v>13</v>
      </c>
      <c r="Z74" t="s">
        <v>13</v>
      </c>
      <c r="AA74" t="s">
        <v>13</v>
      </c>
      <c r="AB74" t="s">
        <v>87</v>
      </c>
      <c r="AC74" t="s">
        <v>87</v>
      </c>
      <c r="AD74" t="s">
        <v>87</v>
      </c>
      <c r="AE74" t="s">
        <v>87</v>
      </c>
      <c r="AF74" t="s">
        <v>87</v>
      </c>
      <c r="AG74" t="s">
        <v>87</v>
      </c>
      <c r="AH74" t="s">
        <v>87</v>
      </c>
      <c r="AI74" t="s">
        <v>87</v>
      </c>
      <c r="AJ74" t="s">
        <v>87</v>
      </c>
      <c r="AK74" t="s">
        <v>87</v>
      </c>
      <c r="AL74" t="s">
        <v>12</v>
      </c>
      <c r="AM74" t="s">
        <v>13</v>
      </c>
      <c r="AN74" t="s">
        <v>13</v>
      </c>
      <c r="AO74" t="s">
        <v>13</v>
      </c>
      <c r="AP74" t="s">
        <v>13</v>
      </c>
      <c r="AQ74" t="s">
        <v>13</v>
      </c>
      <c r="AR74" t="s">
        <v>13</v>
      </c>
      <c r="AS74" t="s">
        <v>13</v>
      </c>
      <c r="AT74" t="s">
        <v>13</v>
      </c>
      <c r="AU74" t="s">
        <v>13</v>
      </c>
      <c r="AV74" t="s">
        <v>13</v>
      </c>
      <c r="AW74" t="s">
        <v>13</v>
      </c>
      <c r="AX74" t="s">
        <v>13</v>
      </c>
      <c r="AY74" t="s">
        <v>13</v>
      </c>
      <c r="AZ74" t="s">
        <v>13</v>
      </c>
      <c r="BA74" t="s">
        <v>13</v>
      </c>
      <c r="BB74" t="s">
        <v>13</v>
      </c>
      <c r="BC74" t="s">
        <v>13</v>
      </c>
      <c r="BD74" t="s">
        <v>13</v>
      </c>
      <c r="BE74" t="s">
        <v>13</v>
      </c>
      <c r="BF74" t="s">
        <v>87</v>
      </c>
      <c r="BG74" t="s">
        <v>12</v>
      </c>
      <c r="BH74" t="s">
        <v>17</v>
      </c>
      <c r="BI74" t="s">
        <v>17</v>
      </c>
      <c r="BJ74" t="s">
        <v>17</v>
      </c>
      <c r="BK74" t="s">
        <v>17</v>
      </c>
      <c r="BL74" t="s">
        <v>17</v>
      </c>
      <c r="BM74" t="s">
        <v>17</v>
      </c>
      <c r="BN74" t="s">
        <v>17</v>
      </c>
      <c r="BO74" t="s">
        <v>17</v>
      </c>
      <c r="BP74" t="s">
        <v>17</v>
      </c>
      <c r="BQ74" t="s">
        <v>17</v>
      </c>
      <c r="BR74" t="s">
        <v>17</v>
      </c>
      <c r="BS74" t="s">
        <v>17</v>
      </c>
      <c r="BT74" t="s">
        <v>17</v>
      </c>
      <c r="BU74" t="s">
        <v>17</v>
      </c>
      <c r="BV74" t="s">
        <v>17</v>
      </c>
      <c r="BW74" t="s">
        <v>17</v>
      </c>
      <c r="BX74" t="s">
        <v>17</v>
      </c>
      <c r="BY74" t="s">
        <v>17</v>
      </c>
      <c r="BZ74" t="s">
        <v>17</v>
      </c>
      <c r="CA74" t="s">
        <v>17</v>
      </c>
      <c r="CB74" t="s">
        <v>12</v>
      </c>
      <c r="CC74" t="s">
        <v>36</v>
      </c>
      <c r="CD74" t="s">
        <v>36</v>
      </c>
      <c r="CE74" t="s">
        <v>36</v>
      </c>
      <c r="CF74" t="s">
        <v>36</v>
      </c>
      <c r="CG74" t="s">
        <v>36</v>
      </c>
      <c r="CH74" t="s">
        <v>36</v>
      </c>
      <c r="CI74" t="s">
        <v>36</v>
      </c>
      <c r="CJ74" t="s">
        <v>36</v>
      </c>
      <c r="CK74" t="s">
        <v>36</v>
      </c>
      <c r="CL74" t="s">
        <v>36</v>
      </c>
      <c r="CM74" t="s">
        <v>36</v>
      </c>
      <c r="CN74" t="s">
        <v>36</v>
      </c>
      <c r="CO74" t="s">
        <v>36</v>
      </c>
      <c r="CP74" t="s">
        <v>36</v>
      </c>
      <c r="CQ74" t="s">
        <v>36</v>
      </c>
      <c r="CR74" t="s">
        <v>36</v>
      </c>
      <c r="CS74" t="s">
        <v>36</v>
      </c>
      <c r="CT74" t="s">
        <v>36</v>
      </c>
      <c r="CU74" t="s">
        <v>36</v>
      </c>
      <c r="CV74" t="s">
        <v>36</v>
      </c>
    </row>
    <row r="75" spans="1:100" ht="12.75" customHeight="1" x14ac:dyDescent="0.2">
      <c r="A75" s="6" t="s">
        <v>687</v>
      </c>
      <c r="B75" s="6" t="s">
        <v>15</v>
      </c>
      <c r="C75" s="6" t="s">
        <v>424</v>
      </c>
      <c r="D75" s="6" t="s">
        <v>688</v>
      </c>
      <c r="E75" s="12">
        <f t="shared" si="68"/>
        <v>0</v>
      </c>
      <c r="F75" s="16">
        <v>10</v>
      </c>
      <c r="G75" s="12">
        <f>IF(M75="-", 0, IF(M75=20, 25, IF(M75&gt;=15, 20, IF(M75&gt;=10, 10, IF(M75&gt;=5, 5, 0)))))</f>
        <v>25</v>
      </c>
      <c r="H75" s="12">
        <f t="shared" si="2"/>
        <v>0</v>
      </c>
      <c r="I75" s="8">
        <f t="shared" si="3"/>
        <v>35</v>
      </c>
      <c r="J75" s="7"/>
      <c r="K75">
        <f t="shared" si="70"/>
        <v>0</v>
      </c>
      <c r="L75" s="9">
        <v>19</v>
      </c>
      <c r="M75">
        <v>20</v>
      </c>
      <c r="N75">
        <v>0</v>
      </c>
      <c r="O75">
        <f t="shared" si="5"/>
        <v>10</v>
      </c>
      <c r="P75">
        <f t="shared" si="6"/>
        <v>10</v>
      </c>
      <c r="Q75" t="s">
        <v>12</v>
      </c>
      <c r="R75" t="s">
        <v>17</v>
      </c>
      <c r="S75" t="s">
        <v>17</v>
      </c>
      <c r="T75" t="s">
        <v>17</v>
      </c>
      <c r="U75" t="s">
        <v>17</v>
      </c>
      <c r="V75" t="s">
        <v>17</v>
      </c>
      <c r="W75" t="s">
        <v>17</v>
      </c>
      <c r="X75" t="s">
        <v>17</v>
      </c>
      <c r="Y75" t="s">
        <v>17</v>
      </c>
      <c r="Z75" t="s">
        <v>17</v>
      </c>
      <c r="AA75" t="s">
        <v>17</v>
      </c>
      <c r="AB75" t="s">
        <v>87</v>
      </c>
      <c r="AC75" t="s">
        <v>87</v>
      </c>
      <c r="AD75" t="s">
        <v>87</v>
      </c>
      <c r="AE75" t="s">
        <v>87</v>
      </c>
      <c r="AF75" t="s">
        <v>87</v>
      </c>
      <c r="AG75" t="s">
        <v>87</v>
      </c>
      <c r="AH75" t="s">
        <v>87</v>
      </c>
      <c r="AI75" t="s">
        <v>87</v>
      </c>
      <c r="AJ75" t="s">
        <v>87</v>
      </c>
      <c r="AK75" t="s">
        <v>87</v>
      </c>
      <c r="AL75" t="s">
        <v>12</v>
      </c>
      <c r="AM75" t="s">
        <v>17</v>
      </c>
      <c r="AN75" t="s">
        <v>17</v>
      </c>
      <c r="AO75" t="s">
        <v>17</v>
      </c>
      <c r="AP75" t="s">
        <v>17</v>
      </c>
      <c r="AQ75" t="s">
        <v>17</v>
      </c>
      <c r="AR75" t="s">
        <v>17</v>
      </c>
      <c r="AS75" t="s">
        <v>17</v>
      </c>
      <c r="AT75" t="s">
        <v>17</v>
      </c>
      <c r="AU75" t="s">
        <v>17</v>
      </c>
      <c r="AV75" t="s">
        <v>17</v>
      </c>
      <c r="AW75" t="s">
        <v>17</v>
      </c>
      <c r="AX75" t="s">
        <v>17</v>
      </c>
      <c r="AY75" t="s">
        <v>17</v>
      </c>
      <c r="AZ75" t="s">
        <v>17</v>
      </c>
      <c r="BA75" t="s">
        <v>17</v>
      </c>
      <c r="BB75" t="s">
        <v>17</v>
      </c>
      <c r="BC75" t="s">
        <v>17</v>
      </c>
      <c r="BD75" t="s">
        <v>17</v>
      </c>
      <c r="BE75" t="s">
        <v>17</v>
      </c>
      <c r="BF75" t="s">
        <v>87</v>
      </c>
      <c r="BG75" t="s">
        <v>12</v>
      </c>
      <c r="BH75" t="s">
        <v>13</v>
      </c>
      <c r="BI75" t="s">
        <v>13</v>
      </c>
      <c r="BJ75" t="s">
        <v>13</v>
      </c>
      <c r="BK75" t="s">
        <v>13</v>
      </c>
      <c r="BL75" t="s">
        <v>13</v>
      </c>
      <c r="BM75" t="s">
        <v>13</v>
      </c>
      <c r="BN75" t="s">
        <v>13</v>
      </c>
      <c r="BO75" t="s">
        <v>13</v>
      </c>
      <c r="BP75" t="s">
        <v>13</v>
      </c>
      <c r="BQ75" t="s">
        <v>13</v>
      </c>
      <c r="BR75" t="s">
        <v>13</v>
      </c>
      <c r="BS75" t="s">
        <v>13</v>
      </c>
      <c r="BT75" t="s">
        <v>13</v>
      </c>
      <c r="BU75" t="s">
        <v>13</v>
      </c>
      <c r="BV75" t="s">
        <v>13</v>
      </c>
      <c r="BW75" t="s">
        <v>13</v>
      </c>
      <c r="BX75" t="s">
        <v>13</v>
      </c>
      <c r="BY75" t="s">
        <v>13</v>
      </c>
      <c r="BZ75" t="s">
        <v>13</v>
      </c>
      <c r="CA75" t="s">
        <v>13</v>
      </c>
      <c r="CB75" t="s">
        <v>12</v>
      </c>
      <c r="CC75" t="s">
        <v>17</v>
      </c>
      <c r="CD75" t="s">
        <v>17</v>
      </c>
      <c r="CE75" t="s">
        <v>17</v>
      </c>
      <c r="CF75" t="s">
        <v>17</v>
      </c>
      <c r="CG75" t="s">
        <v>17</v>
      </c>
      <c r="CH75" t="s">
        <v>17</v>
      </c>
      <c r="CI75" t="s">
        <v>17</v>
      </c>
      <c r="CJ75" t="s">
        <v>17</v>
      </c>
      <c r="CK75" t="s">
        <v>17</v>
      </c>
      <c r="CL75" t="s">
        <v>17</v>
      </c>
      <c r="CM75" t="s">
        <v>87</v>
      </c>
      <c r="CN75" t="s">
        <v>87</v>
      </c>
      <c r="CO75" t="s">
        <v>87</v>
      </c>
      <c r="CP75" t="s">
        <v>87</v>
      </c>
      <c r="CQ75" t="s">
        <v>87</v>
      </c>
      <c r="CR75" t="s">
        <v>87</v>
      </c>
      <c r="CS75" t="s">
        <v>87</v>
      </c>
      <c r="CT75" t="s">
        <v>87</v>
      </c>
      <c r="CU75" t="s">
        <v>87</v>
      </c>
      <c r="CV75" t="s">
        <v>87</v>
      </c>
    </row>
    <row r="76" spans="1:100" ht="12.75" customHeight="1" x14ac:dyDescent="0.2">
      <c r="A76" s="6" t="s">
        <v>689</v>
      </c>
      <c r="B76" s="6" t="s">
        <v>690</v>
      </c>
      <c r="C76" s="6" t="s">
        <v>562</v>
      </c>
      <c r="D76" s="6" t="s">
        <v>306</v>
      </c>
      <c r="E76" s="7">
        <f t="shared" si="68"/>
        <v>15</v>
      </c>
      <c r="F76" s="7">
        <f t="shared" ref="F76:G76" si="78">IF(L76="-", 0, IF(L76=20, 25, IF(L76&gt;=15, 20, IF(L76&gt;=10, 10, IF(L76&gt;=5, 5, 0)))))</f>
        <v>0</v>
      </c>
      <c r="G76" s="7">
        <f t="shared" si="78"/>
        <v>20</v>
      </c>
      <c r="H76" s="7">
        <f t="shared" si="2"/>
        <v>0</v>
      </c>
      <c r="I76" s="8">
        <f t="shared" si="3"/>
        <v>35</v>
      </c>
      <c r="J76" s="7"/>
      <c r="K76">
        <f t="shared" si="70"/>
        <v>10</v>
      </c>
      <c r="L76" t="s">
        <v>36</v>
      </c>
      <c r="M76">
        <v>15</v>
      </c>
      <c r="N76" t="s">
        <v>36</v>
      </c>
      <c r="O76">
        <f t="shared" si="5"/>
        <v>0</v>
      </c>
      <c r="P76">
        <f t="shared" si="6"/>
        <v>0</v>
      </c>
      <c r="Q76" t="s">
        <v>12</v>
      </c>
      <c r="R76" t="s">
        <v>13</v>
      </c>
      <c r="S76" t="s">
        <v>13</v>
      </c>
      <c r="T76" t="s">
        <v>13</v>
      </c>
      <c r="U76" t="s">
        <v>13</v>
      </c>
      <c r="V76" t="s">
        <v>13</v>
      </c>
      <c r="W76" t="s">
        <v>13</v>
      </c>
      <c r="X76" t="s">
        <v>13</v>
      </c>
      <c r="Y76" t="s">
        <v>13</v>
      </c>
      <c r="Z76" t="s">
        <v>13</v>
      </c>
      <c r="AA76" t="s">
        <v>13</v>
      </c>
      <c r="AB76" t="s">
        <v>87</v>
      </c>
      <c r="AC76" t="s">
        <v>87</v>
      </c>
      <c r="AD76" t="s">
        <v>87</v>
      </c>
      <c r="AE76" t="s">
        <v>87</v>
      </c>
      <c r="AF76" t="s">
        <v>87</v>
      </c>
      <c r="AG76" t="s">
        <v>87</v>
      </c>
      <c r="AH76" t="s">
        <v>87</v>
      </c>
      <c r="AI76" t="s">
        <v>87</v>
      </c>
      <c r="AJ76" t="s">
        <v>87</v>
      </c>
      <c r="AK76" t="s">
        <v>87</v>
      </c>
      <c r="AL76" t="s">
        <v>12</v>
      </c>
      <c r="AM76" t="s">
        <v>36</v>
      </c>
      <c r="AN76" t="s">
        <v>36</v>
      </c>
      <c r="AO76" t="s">
        <v>36</v>
      </c>
      <c r="AP76" t="s">
        <v>36</v>
      </c>
      <c r="AQ76" t="s">
        <v>36</v>
      </c>
      <c r="AR76" t="s">
        <v>36</v>
      </c>
      <c r="AS76" t="s">
        <v>36</v>
      </c>
      <c r="AT76" t="s">
        <v>36</v>
      </c>
      <c r="AU76" t="s">
        <v>36</v>
      </c>
      <c r="AV76" t="s">
        <v>36</v>
      </c>
      <c r="AW76" t="s">
        <v>36</v>
      </c>
      <c r="AX76" t="s">
        <v>36</v>
      </c>
      <c r="AY76" t="s">
        <v>36</v>
      </c>
      <c r="AZ76" t="s">
        <v>36</v>
      </c>
      <c r="BA76" t="s">
        <v>36</v>
      </c>
      <c r="BB76" t="s">
        <v>36</v>
      </c>
      <c r="BC76" t="s">
        <v>36</v>
      </c>
      <c r="BD76" t="s">
        <v>36</v>
      </c>
      <c r="BE76" t="s">
        <v>36</v>
      </c>
      <c r="BF76" t="s">
        <v>36</v>
      </c>
      <c r="BG76" t="s">
        <v>12</v>
      </c>
      <c r="BH76" t="s">
        <v>13</v>
      </c>
      <c r="BI76" t="s">
        <v>13</v>
      </c>
      <c r="BJ76" t="s">
        <v>13</v>
      </c>
      <c r="BK76" t="s">
        <v>13</v>
      </c>
      <c r="BL76" t="s">
        <v>13</v>
      </c>
      <c r="BM76" t="s">
        <v>13</v>
      </c>
      <c r="BN76" t="s">
        <v>13</v>
      </c>
      <c r="BO76" t="s">
        <v>13</v>
      </c>
      <c r="BP76" t="s">
        <v>87</v>
      </c>
      <c r="BQ76" t="s">
        <v>87</v>
      </c>
      <c r="BR76" t="s">
        <v>87</v>
      </c>
      <c r="BS76" t="s">
        <v>87</v>
      </c>
      <c r="BT76" t="s">
        <v>87</v>
      </c>
      <c r="BU76" t="s">
        <v>13</v>
      </c>
      <c r="BV76" t="s">
        <v>13</v>
      </c>
      <c r="BW76" t="s">
        <v>13</v>
      </c>
      <c r="BX76" t="s">
        <v>13</v>
      </c>
      <c r="BY76" t="s">
        <v>13</v>
      </c>
      <c r="BZ76" t="s">
        <v>13</v>
      </c>
      <c r="CA76" t="s">
        <v>13</v>
      </c>
      <c r="CB76" t="s">
        <v>12</v>
      </c>
      <c r="CC76" t="s">
        <v>36</v>
      </c>
      <c r="CD76" t="s">
        <v>36</v>
      </c>
      <c r="CE76" t="s">
        <v>36</v>
      </c>
      <c r="CF76" t="s">
        <v>36</v>
      </c>
      <c r="CG76" t="s">
        <v>36</v>
      </c>
      <c r="CH76" t="s">
        <v>36</v>
      </c>
      <c r="CI76" t="s">
        <v>36</v>
      </c>
      <c r="CJ76" t="s">
        <v>36</v>
      </c>
      <c r="CK76" t="s">
        <v>36</v>
      </c>
      <c r="CL76" t="s">
        <v>36</v>
      </c>
      <c r="CM76" t="s">
        <v>36</v>
      </c>
      <c r="CN76" t="s">
        <v>36</v>
      </c>
      <c r="CO76" t="s">
        <v>36</v>
      </c>
      <c r="CP76" t="s">
        <v>36</v>
      </c>
      <c r="CQ76" t="s">
        <v>36</v>
      </c>
      <c r="CR76" t="s">
        <v>36</v>
      </c>
      <c r="CS76" t="s">
        <v>36</v>
      </c>
      <c r="CT76" t="s">
        <v>36</v>
      </c>
      <c r="CU76" t="s">
        <v>36</v>
      </c>
      <c r="CV76" t="s">
        <v>36</v>
      </c>
    </row>
    <row r="77" spans="1:100" ht="12.75" customHeight="1" x14ac:dyDescent="0.2">
      <c r="A77" s="18" t="s">
        <v>691</v>
      </c>
      <c r="B77" s="17" t="s">
        <v>692</v>
      </c>
      <c r="C77" s="17" t="s">
        <v>693</v>
      </c>
      <c r="D77" s="17" t="s">
        <v>24</v>
      </c>
      <c r="E77">
        <f t="shared" si="68"/>
        <v>0</v>
      </c>
      <c r="F77">
        <f t="shared" ref="F77:G77" si="79">IF(L77="-", 0, IF(L77=20, 25, IF(L77&gt;=15, 20, IF(L77&gt;=10, 10, IF(L77&gt;=5, 5, 0)))))</f>
        <v>25</v>
      </c>
      <c r="G77">
        <f t="shared" si="79"/>
        <v>0</v>
      </c>
      <c r="H77">
        <f t="shared" si="2"/>
        <v>5</v>
      </c>
      <c r="I77" s="5">
        <f t="shared" si="3"/>
        <v>30</v>
      </c>
      <c r="K77">
        <f t="shared" si="70"/>
        <v>0</v>
      </c>
      <c r="L77">
        <v>20</v>
      </c>
      <c r="M77" t="s">
        <v>36</v>
      </c>
      <c r="N77">
        <v>8</v>
      </c>
      <c r="O77">
        <f t="shared" si="5"/>
        <v>5</v>
      </c>
      <c r="P77">
        <f t="shared" si="6"/>
        <v>13</v>
      </c>
      <c r="Q77" t="s">
        <v>12</v>
      </c>
      <c r="R77" t="s">
        <v>17</v>
      </c>
      <c r="S77" t="s">
        <v>17</v>
      </c>
      <c r="T77" t="s">
        <v>17</v>
      </c>
      <c r="U77" t="s">
        <v>17</v>
      </c>
      <c r="V77" t="s">
        <v>17</v>
      </c>
      <c r="W77" t="s">
        <v>17</v>
      </c>
      <c r="X77" t="s">
        <v>17</v>
      </c>
      <c r="Y77" t="s">
        <v>17</v>
      </c>
      <c r="Z77" t="s">
        <v>17</v>
      </c>
      <c r="AA77" t="s">
        <v>17</v>
      </c>
      <c r="AB77" t="s">
        <v>87</v>
      </c>
      <c r="AC77" t="s">
        <v>87</v>
      </c>
      <c r="AD77" t="s">
        <v>17</v>
      </c>
      <c r="AE77" t="s">
        <v>17</v>
      </c>
      <c r="AF77" t="s">
        <v>87</v>
      </c>
      <c r="AG77" t="s">
        <v>17</v>
      </c>
      <c r="AH77" t="s">
        <v>87</v>
      </c>
      <c r="AI77" t="s">
        <v>87</v>
      </c>
      <c r="AJ77" t="s">
        <v>87</v>
      </c>
      <c r="AK77" t="s">
        <v>87</v>
      </c>
      <c r="AL77" t="s">
        <v>12</v>
      </c>
      <c r="AM77" t="s">
        <v>13</v>
      </c>
      <c r="AN77" t="s">
        <v>13</v>
      </c>
      <c r="AO77" t="s">
        <v>13</v>
      </c>
      <c r="AP77" t="s">
        <v>13</v>
      </c>
      <c r="AQ77" t="s">
        <v>13</v>
      </c>
      <c r="AR77" t="s">
        <v>13</v>
      </c>
      <c r="AS77" t="s">
        <v>13</v>
      </c>
      <c r="AT77" t="s">
        <v>13</v>
      </c>
      <c r="AU77" t="s">
        <v>13</v>
      </c>
      <c r="AV77" t="s">
        <v>13</v>
      </c>
      <c r="AW77" t="s">
        <v>13</v>
      </c>
      <c r="AX77" t="s">
        <v>13</v>
      </c>
      <c r="AY77" t="s">
        <v>13</v>
      </c>
      <c r="AZ77" t="s">
        <v>13</v>
      </c>
      <c r="BA77" t="s">
        <v>13</v>
      </c>
      <c r="BB77" t="s">
        <v>13</v>
      </c>
      <c r="BC77" t="s">
        <v>13</v>
      </c>
      <c r="BD77" t="s">
        <v>13</v>
      </c>
      <c r="BE77" t="s">
        <v>13</v>
      </c>
      <c r="BF77" t="s">
        <v>13</v>
      </c>
      <c r="BG77" t="s">
        <v>12</v>
      </c>
      <c r="BH77" t="s">
        <v>36</v>
      </c>
      <c r="BI77" t="s">
        <v>36</v>
      </c>
      <c r="BJ77" t="s">
        <v>36</v>
      </c>
      <c r="BK77" t="s">
        <v>36</v>
      </c>
      <c r="BL77" t="s">
        <v>36</v>
      </c>
      <c r="BM77" t="s">
        <v>36</v>
      </c>
      <c r="BN77" t="s">
        <v>36</v>
      </c>
      <c r="BO77" t="s">
        <v>36</v>
      </c>
      <c r="BP77" t="s">
        <v>36</v>
      </c>
      <c r="BQ77" t="s">
        <v>36</v>
      </c>
      <c r="BR77" t="s">
        <v>36</v>
      </c>
      <c r="BS77" t="s">
        <v>36</v>
      </c>
      <c r="BT77" t="s">
        <v>36</v>
      </c>
      <c r="BU77" t="s">
        <v>36</v>
      </c>
      <c r="BV77" t="s">
        <v>36</v>
      </c>
      <c r="BW77" t="s">
        <v>36</v>
      </c>
      <c r="BX77" t="s">
        <v>36</v>
      </c>
      <c r="BY77" t="s">
        <v>36</v>
      </c>
      <c r="BZ77" t="s">
        <v>36</v>
      </c>
      <c r="CA77" t="s">
        <v>36</v>
      </c>
      <c r="CB77" t="s">
        <v>12</v>
      </c>
      <c r="CC77" t="s">
        <v>13</v>
      </c>
      <c r="CD77" t="s">
        <v>17</v>
      </c>
      <c r="CE77" t="s">
        <v>13</v>
      </c>
      <c r="CF77" t="s">
        <v>13</v>
      </c>
      <c r="CG77" t="s">
        <v>17</v>
      </c>
      <c r="CH77" t="s">
        <v>13</v>
      </c>
      <c r="CI77" t="s">
        <v>13</v>
      </c>
      <c r="CJ77" t="s">
        <v>13</v>
      </c>
      <c r="CK77" t="s">
        <v>13</v>
      </c>
      <c r="CL77" t="s">
        <v>13</v>
      </c>
      <c r="CM77" t="s">
        <v>87</v>
      </c>
      <c r="CN77" t="s">
        <v>17</v>
      </c>
      <c r="CO77" t="s">
        <v>87</v>
      </c>
      <c r="CP77" t="s">
        <v>87</v>
      </c>
      <c r="CQ77" t="s">
        <v>87</v>
      </c>
      <c r="CR77" t="s">
        <v>87</v>
      </c>
      <c r="CS77" t="s">
        <v>87</v>
      </c>
      <c r="CT77" t="s">
        <v>87</v>
      </c>
      <c r="CU77" t="s">
        <v>17</v>
      </c>
      <c r="CV77" t="s">
        <v>17</v>
      </c>
    </row>
    <row r="78" spans="1:100" ht="12.75" customHeight="1" x14ac:dyDescent="0.2">
      <c r="A78" s="18" t="s">
        <v>575</v>
      </c>
      <c r="B78" s="17" t="s">
        <v>222</v>
      </c>
      <c r="C78" s="17" t="s">
        <v>223</v>
      </c>
      <c r="D78" s="17" t="s">
        <v>694</v>
      </c>
      <c r="E78">
        <f t="shared" si="68"/>
        <v>0</v>
      </c>
      <c r="F78">
        <f t="shared" ref="F78:F154" si="80">IF(L78="-", 0, IF(L78=20, 25, IF(L78&gt;=15, 20, IF(L78&gt;=10, 10, IF(L78&gt;=5, 5, 0)))))</f>
        <v>20</v>
      </c>
      <c r="G78" s="9">
        <v>10</v>
      </c>
      <c r="H78">
        <f t="shared" si="2"/>
        <v>0</v>
      </c>
      <c r="I78" s="5">
        <f t="shared" si="3"/>
        <v>30</v>
      </c>
      <c r="K78" t="s">
        <v>36</v>
      </c>
      <c r="L78">
        <v>19</v>
      </c>
      <c r="M78" s="9">
        <v>15</v>
      </c>
      <c r="N78" t="s">
        <v>36</v>
      </c>
      <c r="O78">
        <f t="shared" si="5"/>
        <v>0</v>
      </c>
      <c r="P78">
        <f t="shared" si="6"/>
        <v>0</v>
      </c>
      <c r="Q78" t="s">
        <v>12</v>
      </c>
      <c r="R78" t="s">
        <v>36</v>
      </c>
      <c r="S78" t="s">
        <v>36</v>
      </c>
      <c r="T78" t="s">
        <v>36</v>
      </c>
      <c r="U78" t="s">
        <v>36</v>
      </c>
      <c r="V78" t="s">
        <v>36</v>
      </c>
      <c r="W78" t="s">
        <v>36</v>
      </c>
      <c r="X78" t="s">
        <v>36</v>
      </c>
      <c r="Y78" t="s">
        <v>36</v>
      </c>
      <c r="Z78" t="s">
        <v>36</v>
      </c>
      <c r="AA78" t="s">
        <v>36</v>
      </c>
      <c r="AB78" t="s">
        <v>36</v>
      </c>
      <c r="AC78" t="s">
        <v>36</v>
      </c>
      <c r="AD78" t="s">
        <v>36</v>
      </c>
      <c r="AE78" t="s">
        <v>36</v>
      </c>
      <c r="AF78" t="s">
        <v>36</v>
      </c>
      <c r="AG78" t="s">
        <v>36</v>
      </c>
      <c r="AH78" t="s">
        <v>36</v>
      </c>
      <c r="AI78" t="s">
        <v>36</v>
      </c>
      <c r="AJ78" t="s">
        <v>36</v>
      </c>
      <c r="AK78" t="s">
        <v>36</v>
      </c>
      <c r="AL78" t="s">
        <v>12</v>
      </c>
      <c r="AM78" t="s">
        <v>13</v>
      </c>
      <c r="AN78" t="s">
        <v>13</v>
      </c>
      <c r="AO78" t="s">
        <v>13</v>
      </c>
      <c r="AP78" t="s">
        <v>13</v>
      </c>
      <c r="AQ78" t="s">
        <v>13</v>
      </c>
      <c r="AR78" t="s">
        <v>13</v>
      </c>
      <c r="AS78" t="s">
        <v>13</v>
      </c>
      <c r="AT78" t="s">
        <v>13</v>
      </c>
      <c r="AU78" t="s">
        <v>13</v>
      </c>
      <c r="AV78" t="s">
        <v>13</v>
      </c>
      <c r="AW78" t="s">
        <v>13</v>
      </c>
      <c r="AX78" t="s">
        <v>13</v>
      </c>
      <c r="AY78" t="s">
        <v>13</v>
      </c>
      <c r="AZ78" t="s">
        <v>13</v>
      </c>
      <c r="BA78" t="s">
        <v>13</v>
      </c>
      <c r="BB78" t="s">
        <v>13</v>
      </c>
      <c r="BC78" t="s">
        <v>13</v>
      </c>
      <c r="BD78" t="s">
        <v>13</v>
      </c>
      <c r="BE78" t="s">
        <v>13</v>
      </c>
      <c r="BF78" t="s">
        <v>87</v>
      </c>
      <c r="BG78" t="s">
        <v>12</v>
      </c>
      <c r="BH78" t="s">
        <v>17</v>
      </c>
      <c r="BI78" t="s">
        <v>17</v>
      </c>
      <c r="BJ78" t="s">
        <v>17</v>
      </c>
      <c r="BK78" t="s">
        <v>17</v>
      </c>
      <c r="BL78" t="s">
        <v>17</v>
      </c>
      <c r="BM78" t="s">
        <v>17</v>
      </c>
      <c r="BN78" t="s">
        <v>17</v>
      </c>
      <c r="BO78" t="s">
        <v>17</v>
      </c>
      <c r="BP78" t="s">
        <v>87</v>
      </c>
      <c r="BQ78" t="s">
        <v>87</v>
      </c>
      <c r="BR78" t="s">
        <v>87</v>
      </c>
      <c r="BS78" t="s">
        <v>87</v>
      </c>
      <c r="BT78" t="s">
        <v>87</v>
      </c>
      <c r="BU78" t="s">
        <v>17</v>
      </c>
      <c r="BV78" t="s">
        <v>17</v>
      </c>
      <c r="BW78" t="s">
        <v>17</v>
      </c>
      <c r="BX78" t="s">
        <v>17</v>
      </c>
      <c r="BY78" t="s">
        <v>17</v>
      </c>
      <c r="BZ78" t="s">
        <v>17</v>
      </c>
      <c r="CA78" t="s">
        <v>17</v>
      </c>
      <c r="CB78" t="s">
        <v>12</v>
      </c>
      <c r="CC78" t="s">
        <v>36</v>
      </c>
      <c r="CD78" t="s">
        <v>36</v>
      </c>
      <c r="CE78" t="s">
        <v>36</v>
      </c>
      <c r="CF78" t="s">
        <v>36</v>
      </c>
      <c r="CG78" t="s">
        <v>36</v>
      </c>
      <c r="CH78" t="s">
        <v>36</v>
      </c>
      <c r="CI78" t="s">
        <v>36</v>
      </c>
      <c r="CJ78" t="s">
        <v>36</v>
      </c>
      <c r="CK78" t="s">
        <v>36</v>
      </c>
      <c r="CL78" t="s">
        <v>36</v>
      </c>
      <c r="CM78" t="s">
        <v>36</v>
      </c>
      <c r="CN78" t="s">
        <v>36</v>
      </c>
      <c r="CO78" t="s">
        <v>36</v>
      </c>
      <c r="CP78" t="s">
        <v>36</v>
      </c>
      <c r="CQ78" t="s">
        <v>36</v>
      </c>
      <c r="CR78" t="s">
        <v>36</v>
      </c>
      <c r="CS78" t="s">
        <v>36</v>
      </c>
      <c r="CT78" t="s">
        <v>36</v>
      </c>
      <c r="CU78" t="s">
        <v>36</v>
      </c>
      <c r="CV78" t="s">
        <v>36</v>
      </c>
    </row>
    <row r="79" spans="1:100" ht="12.75" customHeight="1" x14ac:dyDescent="0.2">
      <c r="A79" s="18" t="s">
        <v>695</v>
      </c>
      <c r="B79" s="18" t="s">
        <v>93</v>
      </c>
      <c r="C79" s="17" t="s">
        <v>696</v>
      </c>
      <c r="D79" s="17"/>
      <c r="E79">
        <f t="shared" si="68"/>
        <v>0</v>
      </c>
      <c r="F79">
        <f t="shared" si="80"/>
        <v>10</v>
      </c>
      <c r="G79">
        <f t="shared" ref="G79:G154" si="81">IF(M79="-", 0, IF(M79=20, 25, IF(M79&gt;=15, 20, IF(M79&gt;=10, 10, IF(M79&gt;=5, 5, 0)))))</f>
        <v>20</v>
      </c>
      <c r="H79">
        <f t="shared" si="2"/>
        <v>0</v>
      </c>
      <c r="I79" s="5">
        <f t="shared" si="3"/>
        <v>30</v>
      </c>
      <c r="K79" t="s">
        <v>36</v>
      </c>
      <c r="L79">
        <v>11</v>
      </c>
      <c r="M79">
        <v>15</v>
      </c>
      <c r="N79" t="s">
        <v>36</v>
      </c>
      <c r="O79">
        <f t="shared" si="5"/>
        <v>0</v>
      </c>
      <c r="P79">
        <f t="shared" si="6"/>
        <v>0</v>
      </c>
      <c r="Q79" t="s">
        <v>12</v>
      </c>
      <c r="R79" t="s">
        <v>36</v>
      </c>
      <c r="S79" t="s">
        <v>36</v>
      </c>
      <c r="T79" t="s">
        <v>36</v>
      </c>
      <c r="U79" t="s">
        <v>36</v>
      </c>
      <c r="V79" t="s">
        <v>36</v>
      </c>
      <c r="W79" t="s">
        <v>36</v>
      </c>
      <c r="X79" t="s">
        <v>36</v>
      </c>
      <c r="Y79" t="s">
        <v>36</v>
      </c>
      <c r="Z79" t="s">
        <v>36</v>
      </c>
      <c r="AA79" t="s">
        <v>36</v>
      </c>
      <c r="AB79" t="s">
        <v>36</v>
      </c>
      <c r="AC79" t="s">
        <v>36</v>
      </c>
      <c r="AD79" t="s">
        <v>36</v>
      </c>
      <c r="AE79" t="s">
        <v>36</v>
      </c>
      <c r="AF79" t="s">
        <v>36</v>
      </c>
      <c r="AG79" t="s">
        <v>36</v>
      </c>
      <c r="AH79" t="s">
        <v>36</v>
      </c>
      <c r="AI79" t="s">
        <v>36</v>
      </c>
      <c r="AJ79" t="s">
        <v>36</v>
      </c>
      <c r="AK79" t="s">
        <v>36</v>
      </c>
      <c r="AL79" t="s">
        <v>12</v>
      </c>
      <c r="AM79" t="s">
        <v>13</v>
      </c>
      <c r="AN79" t="s">
        <v>13</v>
      </c>
      <c r="AO79" t="s">
        <v>17</v>
      </c>
      <c r="AP79" t="s">
        <v>13</v>
      </c>
      <c r="AQ79" t="s">
        <v>13</v>
      </c>
      <c r="AR79" t="s">
        <v>13</v>
      </c>
      <c r="AS79" t="s">
        <v>13</v>
      </c>
      <c r="AT79" t="s">
        <v>13</v>
      </c>
      <c r="AU79" t="s">
        <v>13</v>
      </c>
      <c r="AV79" t="s">
        <v>13</v>
      </c>
      <c r="AW79" t="s">
        <v>13</v>
      </c>
      <c r="AX79" t="s">
        <v>13</v>
      </c>
      <c r="AY79" t="s">
        <v>17</v>
      </c>
      <c r="AZ79" t="s">
        <v>17</v>
      </c>
      <c r="BA79" t="s">
        <v>17</v>
      </c>
      <c r="BB79" t="s">
        <v>17</v>
      </c>
      <c r="BC79" t="s">
        <v>17</v>
      </c>
      <c r="BD79" t="s">
        <v>17</v>
      </c>
      <c r="BE79" t="s">
        <v>17</v>
      </c>
      <c r="BF79" t="s">
        <v>17</v>
      </c>
      <c r="BG79" t="s">
        <v>12</v>
      </c>
      <c r="BH79" t="s">
        <v>13</v>
      </c>
      <c r="BI79" t="s">
        <v>13</v>
      </c>
      <c r="BJ79" t="s">
        <v>13</v>
      </c>
      <c r="BK79" t="s">
        <v>13</v>
      </c>
      <c r="BL79" t="s">
        <v>13</v>
      </c>
      <c r="BM79" t="s">
        <v>13</v>
      </c>
      <c r="BN79" t="s">
        <v>13</v>
      </c>
      <c r="BO79" t="s">
        <v>13</v>
      </c>
      <c r="BP79" t="s">
        <v>87</v>
      </c>
      <c r="BQ79" t="s">
        <v>87</v>
      </c>
      <c r="BR79" t="s">
        <v>87</v>
      </c>
      <c r="BS79" t="s">
        <v>87</v>
      </c>
      <c r="BT79" t="s">
        <v>87</v>
      </c>
      <c r="BU79" t="s">
        <v>13</v>
      </c>
      <c r="BV79" t="s">
        <v>13</v>
      </c>
      <c r="BW79" t="s">
        <v>13</v>
      </c>
      <c r="BX79" t="s">
        <v>13</v>
      </c>
      <c r="BY79" t="s">
        <v>13</v>
      </c>
      <c r="BZ79" t="s">
        <v>13</v>
      </c>
      <c r="CA79" t="s">
        <v>13</v>
      </c>
      <c r="CB79" t="s">
        <v>12</v>
      </c>
      <c r="CC79" t="s">
        <v>36</v>
      </c>
      <c r="CD79" t="s">
        <v>36</v>
      </c>
      <c r="CE79" t="s">
        <v>36</v>
      </c>
      <c r="CF79" t="s">
        <v>36</v>
      </c>
      <c r="CG79" t="s">
        <v>36</v>
      </c>
      <c r="CH79" t="s">
        <v>36</v>
      </c>
      <c r="CI79" t="s">
        <v>36</v>
      </c>
      <c r="CJ79" t="s">
        <v>36</v>
      </c>
      <c r="CK79" t="s">
        <v>36</v>
      </c>
      <c r="CL79" t="s">
        <v>36</v>
      </c>
      <c r="CM79" t="s">
        <v>36</v>
      </c>
      <c r="CN79" t="s">
        <v>36</v>
      </c>
      <c r="CO79" t="s">
        <v>36</v>
      </c>
      <c r="CP79" t="s">
        <v>36</v>
      </c>
      <c r="CQ79" t="s">
        <v>36</v>
      </c>
      <c r="CR79" t="s">
        <v>36</v>
      </c>
      <c r="CS79" t="s">
        <v>36</v>
      </c>
      <c r="CT79" t="s">
        <v>36</v>
      </c>
      <c r="CU79" t="s">
        <v>36</v>
      </c>
      <c r="CV79" t="s">
        <v>36</v>
      </c>
    </row>
    <row r="80" spans="1:100" ht="12.75" customHeight="1" x14ac:dyDescent="0.2">
      <c r="A80" s="18" t="s">
        <v>697</v>
      </c>
      <c r="B80" s="17" t="s">
        <v>698</v>
      </c>
      <c r="C80" s="17" t="s">
        <v>699</v>
      </c>
      <c r="D80" s="17"/>
      <c r="E80">
        <f t="shared" si="68"/>
        <v>0</v>
      </c>
      <c r="F80">
        <f t="shared" si="80"/>
        <v>25</v>
      </c>
      <c r="G80">
        <f t="shared" si="81"/>
        <v>5</v>
      </c>
      <c r="H80">
        <f t="shared" si="2"/>
        <v>0</v>
      </c>
      <c r="I80" s="5">
        <f t="shared" si="3"/>
        <v>30</v>
      </c>
      <c r="K80">
        <f>COUNTIF(R80:AK80, "=OK")</f>
        <v>0</v>
      </c>
      <c r="L80">
        <v>20</v>
      </c>
      <c r="M80">
        <v>7</v>
      </c>
      <c r="N80">
        <v>0</v>
      </c>
      <c r="O80">
        <f t="shared" si="5"/>
        <v>0</v>
      </c>
      <c r="P80">
        <f t="shared" si="6"/>
        <v>10</v>
      </c>
      <c r="Q80" t="s">
        <v>12</v>
      </c>
      <c r="R80" t="s">
        <v>17</v>
      </c>
      <c r="S80" t="s">
        <v>17</v>
      </c>
      <c r="T80" t="s">
        <v>17</v>
      </c>
      <c r="U80" t="s">
        <v>17</v>
      </c>
      <c r="V80" t="s">
        <v>17</v>
      </c>
      <c r="W80" t="s">
        <v>17</v>
      </c>
      <c r="X80" t="s">
        <v>17</v>
      </c>
      <c r="Y80" t="s">
        <v>17</v>
      </c>
      <c r="Z80" t="s">
        <v>17</v>
      </c>
      <c r="AA80" t="s">
        <v>17</v>
      </c>
      <c r="AB80" t="s">
        <v>87</v>
      </c>
      <c r="AC80" t="s">
        <v>87</v>
      </c>
      <c r="AD80" t="s">
        <v>87</v>
      </c>
      <c r="AE80" t="s">
        <v>87</v>
      </c>
      <c r="AF80" t="s">
        <v>87</v>
      </c>
      <c r="AG80" t="s">
        <v>87</v>
      </c>
      <c r="AH80" t="s">
        <v>87</v>
      </c>
      <c r="AI80" t="s">
        <v>87</v>
      </c>
      <c r="AJ80" t="s">
        <v>87</v>
      </c>
      <c r="AK80" t="s">
        <v>87</v>
      </c>
      <c r="AL80" t="s">
        <v>12</v>
      </c>
      <c r="AM80" t="s">
        <v>13</v>
      </c>
      <c r="AN80" t="s">
        <v>13</v>
      </c>
      <c r="AO80" t="s">
        <v>13</v>
      </c>
      <c r="AP80" t="s">
        <v>13</v>
      </c>
      <c r="AQ80" t="s">
        <v>13</v>
      </c>
      <c r="AR80" t="s">
        <v>13</v>
      </c>
      <c r="AS80" t="s">
        <v>13</v>
      </c>
      <c r="AT80" t="s">
        <v>13</v>
      </c>
      <c r="AU80" t="s">
        <v>13</v>
      </c>
      <c r="AV80" t="s">
        <v>13</v>
      </c>
      <c r="AW80" t="s">
        <v>13</v>
      </c>
      <c r="AX80" t="s">
        <v>13</v>
      </c>
      <c r="AY80" t="s">
        <v>13</v>
      </c>
      <c r="AZ80" t="s">
        <v>13</v>
      </c>
      <c r="BA80" t="s">
        <v>13</v>
      </c>
      <c r="BB80" t="s">
        <v>13</v>
      </c>
      <c r="BC80" t="s">
        <v>13</v>
      </c>
      <c r="BD80" t="s">
        <v>13</v>
      </c>
      <c r="BE80" t="s">
        <v>13</v>
      </c>
      <c r="BF80" t="s">
        <v>13</v>
      </c>
      <c r="BG80" t="s">
        <v>12</v>
      </c>
      <c r="BH80" t="s">
        <v>96</v>
      </c>
      <c r="BI80" t="s">
        <v>96</v>
      </c>
      <c r="BJ80" t="s">
        <v>13</v>
      </c>
      <c r="BK80" t="s">
        <v>13</v>
      </c>
      <c r="BL80" t="s">
        <v>96</v>
      </c>
      <c r="BM80" t="s">
        <v>96</v>
      </c>
      <c r="BN80" t="s">
        <v>13</v>
      </c>
      <c r="BO80" t="s">
        <v>96</v>
      </c>
      <c r="BP80" t="s">
        <v>96</v>
      </c>
      <c r="BQ80" t="s">
        <v>96</v>
      </c>
      <c r="BR80" t="s">
        <v>96</v>
      </c>
      <c r="BS80" t="s">
        <v>96</v>
      </c>
      <c r="BT80" t="s">
        <v>96</v>
      </c>
      <c r="BU80" t="s">
        <v>13</v>
      </c>
      <c r="BV80" t="s">
        <v>13</v>
      </c>
      <c r="BW80" t="s">
        <v>96</v>
      </c>
      <c r="BX80" t="s">
        <v>13</v>
      </c>
      <c r="BY80" t="s">
        <v>13</v>
      </c>
      <c r="BZ80" t="s">
        <v>96</v>
      </c>
      <c r="CA80" t="s">
        <v>96</v>
      </c>
      <c r="CB80" t="s">
        <v>12</v>
      </c>
      <c r="CC80" t="s">
        <v>87</v>
      </c>
      <c r="CD80" t="s">
        <v>87</v>
      </c>
      <c r="CE80" t="s">
        <v>87</v>
      </c>
      <c r="CF80" t="s">
        <v>87</v>
      </c>
      <c r="CG80" t="s">
        <v>87</v>
      </c>
      <c r="CH80" t="s">
        <v>87</v>
      </c>
      <c r="CI80" t="s">
        <v>87</v>
      </c>
      <c r="CJ80" t="s">
        <v>87</v>
      </c>
      <c r="CK80" t="s">
        <v>87</v>
      </c>
      <c r="CL80" t="s">
        <v>87</v>
      </c>
      <c r="CM80" t="s">
        <v>87</v>
      </c>
      <c r="CN80" t="s">
        <v>87</v>
      </c>
      <c r="CO80" t="s">
        <v>87</v>
      </c>
      <c r="CP80" t="s">
        <v>87</v>
      </c>
      <c r="CQ80" t="s">
        <v>87</v>
      </c>
      <c r="CR80" t="s">
        <v>87</v>
      </c>
      <c r="CS80" t="s">
        <v>87</v>
      </c>
      <c r="CT80" t="s">
        <v>87</v>
      </c>
      <c r="CU80" t="s">
        <v>87</v>
      </c>
      <c r="CV80" t="s">
        <v>87</v>
      </c>
    </row>
    <row r="81" spans="1:100" ht="12.75" customHeight="1" x14ac:dyDescent="0.2">
      <c r="A81" s="18" t="s">
        <v>700</v>
      </c>
      <c r="B81" s="17" t="s">
        <v>537</v>
      </c>
      <c r="C81" s="17" t="s">
        <v>701</v>
      </c>
      <c r="D81" s="17"/>
      <c r="E81">
        <f t="shared" si="68"/>
        <v>0</v>
      </c>
      <c r="F81">
        <f t="shared" si="80"/>
        <v>10</v>
      </c>
      <c r="G81">
        <f t="shared" si="81"/>
        <v>20</v>
      </c>
      <c r="H81">
        <f t="shared" si="2"/>
        <v>0</v>
      </c>
      <c r="I81" s="5">
        <f t="shared" si="3"/>
        <v>30</v>
      </c>
      <c r="K81" t="s">
        <v>36</v>
      </c>
      <c r="L81">
        <v>11</v>
      </c>
      <c r="M81">
        <v>15</v>
      </c>
      <c r="N81" t="s">
        <v>36</v>
      </c>
      <c r="O81">
        <f t="shared" si="5"/>
        <v>0</v>
      </c>
      <c r="P81">
        <f t="shared" si="6"/>
        <v>0</v>
      </c>
      <c r="Q81" t="s">
        <v>12</v>
      </c>
      <c r="R81" t="s">
        <v>36</v>
      </c>
      <c r="S81" t="s">
        <v>36</v>
      </c>
      <c r="T81" t="s">
        <v>36</v>
      </c>
      <c r="U81" t="s">
        <v>36</v>
      </c>
      <c r="V81" t="s">
        <v>36</v>
      </c>
      <c r="W81" t="s">
        <v>36</v>
      </c>
      <c r="X81" t="s">
        <v>36</v>
      </c>
      <c r="Y81" t="s">
        <v>36</v>
      </c>
      <c r="Z81" t="s">
        <v>36</v>
      </c>
      <c r="AA81" t="s">
        <v>36</v>
      </c>
      <c r="AB81" t="s">
        <v>36</v>
      </c>
      <c r="AC81" t="s">
        <v>36</v>
      </c>
      <c r="AD81" t="s">
        <v>36</v>
      </c>
      <c r="AE81" t="s">
        <v>36</v>
      </c>
      <c r="AF81" t="s">
        <v>36</v>
      </c>
      <c r="AG81" t="s">
        <v>36</v>
      </c>
      <c r="AH81" t="s">
        <v>36</v>
      </c>
      <c r="AI81" t="s">
        <v>36</v>
      </c>
      <c r="AJ81" t="s">
        <v>36</v>
      </c>
      <c r="AK81" t="s">
        <v>36</v>
      </c>
      <c r="AL81" t="s">
        <v>12</v>
      </c>
      <c r="AM81" t="s">
        <v>13</v>
      </c>
      <c r="AN81" t="s">
        <v>13</v>
      </c>
      <c r="AO81" t="s">
        <v>17</v>
      </c>
      <c r="AP81" t="s">
        <v>13</v>
      </c>
      <c r="AQ81" t="s">
        <v>13</v>
      </c>
      <c r="AR81" t="s">
        <v>13</v>
      </c>
      <c r="AS81" t="s">
        <v>13</v>
      </c>
      <c r="AT81" t="s">
        <v>13</v>
      </c>
      <c r="AU81" t="s">
        <v>13</v>
      </c>
      <c r="AV81" t="s">
        <v>13</v>
      </c>
      <c r="AW81" t="s">
        <v>13</v>
      </c>
      <c r="AX81" t="s">
        <v>13</v>
      </c>
      <c r="AY81" t="s">
        <v>17</v>
      </c>
      <c r="AZ81" t="s">
        <v>17</v>
      </c>
      <c r="BA81" t="s">
        <v>17</v>
      </c>
      <c r="BB81" t="s">
        <v>17</v>
      </c>
      <c r="BC81" t="s">
        <v>17</v>
      </c>
      <c r="BD81" t="s">
        <v>17</v>
      </c>
      <c r="BE81" t="s">
        <v>17</v>
      </c>
      <c r="BF81" t="s">
        <v>17</v>
      </c>
      <c r="BG81" t="s">
        <v>12</v>
      </c>
      <c r="BH81" t="s">
        <v>13</v>
      </c>
      <c r="BI81" t="s">
        <v>13</v>
      </c>
      <c r="BJ81" t="s">
        <v>13</v>
      </c>
      <c r="BK81" t="s">
        <v>13</v>
      </c>
      <c r="BL81" t="s">
        <v>13</v>
      </c>
      <c r="BM81" t="s">
        <v>13</v>
      </c>
      <c r="BN81" t="s">
        <v>13</v>
      </c>
      <c r="BO81" t="s">
        <v>13</v>
      </c>
      <c r="BP81" t="s">
        <v>87</v>
      </c>
      <c r="BQ81" t="s">
        <v>87</v>
      </c>
      <c r="BR81" t="s">
        <v>87</v>
      </c>
      <c r="BS81" t="s">
        <v>87</v>
      </c>
      <c r="BT81" t="s">
        <v>87</v>
      </c>
      <c r="BU81" t="s">
        <v>13</v>
      </c>
      <c r="BV81" t="s">
        <v>13</v>
      </c>
      <c r="BW81" t="s">
        <v>13</v>
      </c>
      <c r="BX81" t="s">
        <v>13</v>
      </c>
      <c r="BY81" t="s">
        <v>13</v>
      </c>
      <c r="BZ81" t="s">
        <v>13</v>
      </c>
      <c r="CA81" t="s">
        <v>13</v>
      </c>
      <c r="CB81" t="s">
        <v>12</v>
      </c>
      <c r="CC81" t="s">
        <v>36</v>
      </c>
      <c r="CD81" t="s">
        <v>36</v>
      </c>
      <c r="CE81" t="s">
        <v>36</v>
      </c>
      <c r="CF81" t="s">
        <v>36</v>
      </c>
      <c r="CG81" t="s">
        <v>36</v>
      </c>
      <c r="CH81" t="s">
        <v>36</v>
      </c>
      <c r="CI81" t="s">
        <v>36</v>
      </c>
      <c r="CJ81" t="s">
        <v>36</v>
      </c>
      <c r="CK81" t="s">
        <v>36</v>
      </c>
      <c r="CL81" t="s">
        <v>36</v>
      </c>
      <c r="CM81" t="s">
        <v>36</v>
      </c>
      <c r="CN81" t="s">
        <v>36</v>
      </c>
      <c r="CO81" t="s">
        <v>36</v>
      </c>
      <c r="CP81" t="s">
        <v>36</v>
      </c>
      <c r="CQ81" t="s">
        <v>36</v>
      </c>
      <c r="CR81" t="s">
        <v>36</v>
      </c>
      <c r="CS81" t="s">
        <v>36</v>
      </c>
      <c r="CT81" t="s">
        <v>36</v>
      </c>
      <c r="CU81" t="s">
        <v>36</v>
      </c>
      <c r="CV81" t="s">
        <v>36</v>
      </c>
    </row>
    <row r="82" spans="1:100" ht="12.75" customHeight="1" x14ac:dyDescent="0.2">
      <c r="A82" s="18" t="s">
        <v>88</v>
      </c>
      <c r="B82" s="17" t="s">
        <v>141</v>
      </c>
      <c r="C82" s="17" t="s">
        <v>185</v>
      </c>
      <c r="D82" s="17" t="s">
        <v>91</v>
      </c>
      <c r="E82">
        <f t="shared" si="68"/>
        <v>0</v>
      </c>
      <c r="F82">
        <f t="shared" si="80"/>
        <v>20</v>
      </c>
      <c r="G82">
        <f t="shared" si="81"/>
        <v>5</v>
      </c>
      <c r="H82">
        <f t="shared" si="2"/>
        <v>0</v>
      </c>
      <c r="I82" s="5">
        <f t="shared" si="3"/>
        <v>25</v>
      </c>
      <c r="K82">
        <f t="shared" ref="K82:K83" si="82">COUNTIF(R82:AK82, "=OK")</f>
        <v>0</v>
      </c>
      <c r="L82">
        <v>19</v>
      </c>
      <c r="M82">
        <v>9</v>
      </c>
      <c r="N82" t="s">
        <v>36</v>
      </c>
      <c r="O82">
        <f t="shared" si="5"/>
        <v>0</v>
      </c>
      <c r="P82">
        <f t="shared" si="6"/>
        <v>9</v>
      </c>
      <c r="Q82" t="s">
        <v>12</v>
      </c>
      <c r="R82" t="s">
        <v>17</v>
      </c>
      <c r="S82" t="s">
        <v>87</v>
      </c>
      <c r="T82" t="s">
        <v>17</v>
      </c>
      <c r="U82" t="s">
        <v>17</v>
      </c>
      <c r="V82" t="s">
        <v>17</v>
      </c>
      <c r="W82" t="s">
        <v>17</v>
      </c>
      <c r="X82" t="s">
        <v>17</v>
      </c>
      <c r="Y82" t="s">
        <v>17</v>
      </c>
      <c r="Z82" t="s">
        <v>17</v>
      </c>
      <c r="AA82" t="s">
        <v>17</v>
      </c>
      <c r="AB82" t="s">
        <v>87</v>
      </c>
      <c r="AC82" t="s">
        <v>87</v>
      </c>
      <c r="AD82" t="s">
        <v>87</v>
      </c>
      <c r="AE82" t="s">
        <v>87</v>
      </c>
      <c r="AF82" t="s">
        <v>87</v>
      </c>
      <c r="AG82" t="s">
        <v>87</v>
      </c>
      <c r="AH82" t="s">
        <v>87</v>
      </c>
      <c r="AI82" t="s">
        <v>87</v>
      </c>
      <c r="AJ82" t="s">
        <v>87</v>
      </c>
      <c r="AK82" t="s">
        <v>87</v>
      </c>
      <c r="AL82" t="s">
        <v>12</v>
      </c>
      <c r="AM82" t="s">
        <v>13</v>
      </c>
      <c r="AN82" t="s">
        <v>13</v>
      </c>
      <c r="AO82" t="s">
        <v>13</v>
      </c>
      <c r="AP82" t="s">
        <v>13</v>
      </c>
      <c r="AQ82" t="s">
        <v>13</v>
      </c>
      <c r="AR82" t="s">
        <v>13</v>
      </c>
      <c r="AS82" t="s">
        <v>13</v>
      </c>
      <c r="AT82" t="s">
        <v>13</v>
      </c>
      <c r="AU82" t="s">
        <v>13</v>
      </c>
      <c r="AV82" t="s">
        <v>13</v>
      </c>
      <c r="AW82" t="s">
        <v>13</v>
      </c>
      <c r="AX82" t="s">
        <v>13</v>
      </c>
      <c r="AY82" t="s">
        <v>13</v>
      </c>
      <c r="AZ82" t="s">
        <v>13</v>
      </c>
      <c r="BA82" t="s">
        <v>13</v>
      </c>
      <c r="BB82" t="s">
        <v>13</v>
      </c>
      <c r="BC82" t="s">
        <v>13</v>
      </c>
      <c r="BD82" t="s">
        <v>13</v>
      </c>
      <c r="BE82" t="s">
        <v>13</v>
      </c>
      <c r="BF82" t="s">
        <v>87</v>
      </c>
      <c r="BG82" t="s">
        <v>12</v>
      </c>
      <c r="BH82" t="s">
        <v>17</v>
      </c>
      <c r="BI82" t="s">
        <v>13</v>
      </c>
      <c r="BJ82" t="s">
        <v>13</v>
      </c>
      <c r="BK82" t="s">
        <v>17</v>
      </c>
      <c r="BL82" t="s">
        <v>13</v>
      </c>
      <c r="BM82" t="s">
        <v>13</v>
      </c>
      <c r="BN82" t="s">
        <v>17</v>
      </c>
      <c r="BO82" t="s">
        <v>17</v>
      </c>
      <c r="BP82" t="s">
        <v>17</v>
      </c>
      <c r="BQ82" t="s">
        <v>87</v>
      </c>
      <c r="BR82" t="s">
        <v>87</v>
      </c>
      <c r="BS82" t="s">
        <v>87</v>
      </c>
      <c r="BT82" t="s">
        <v>87</v>
      </c>
      <c r="BU82" t="s">
        <v>17</v>
      </c>
      <c r="BV82" t="s">
        <v>13</v>
      </c>
      <c r="BW82" t="s">
        <v>13</v>
      </c>
      <c r="BX82" t="s">
        <v>13</v>
      </c>
      <c r="BY82" t="s">
        <v>13</v>
      </c>
      <c r="BZ82" t="s">
        <v>13</v>
      </c>
      <c r="CA82" t="s">
        <v>17</v>
      </c>
      <c r="CB82" t="s">
        <v>12</v>
      </c>
      <c r="CC82" t="s">
        <v>36</v>
      </c>
      <c r="CD82" t="s">
        <v>36</v>
      </c>
      <c r="CE82" t="s">
        <v>36</v>
      </c>
      <c r="CF82" t="s">
        <v>36</v>
      </c>
      <c r="CG82" t="s">
        <v>36</v>
      </c>
      <c r="CH82" t="s">
        <v>36</v>
      </c>
      <c r="CI82" t="s">
        <v>36</v>
      </c>
      <c r="CJ82" t="s">
        <v>36</v>
      </c>
      <c r="CK82" t="s">
        <v>36</v>
      </c>
      <c r="CL82" t="s">
        <v>36</v>
      </c>
      <c r="CM82" t="s">
        <v>36</v>
      </c>
      <c r="CN82" t="s">
        <v>36</v>
      </c>
      <c r="CO82" t="s">
        <v>36</v>
      </c>
      <c r="CP82" t="s">
        <v>36</v>
      </c>
      <c r="CQ82" t="s">
        <v>36</v>
      </c>
      <c r="CR82" t="s">
        <v>36</v>
      </c>
      <c r="CS82" t="s">
        <v>36</v>
      </c>
      <c r="CT82" t="s">
        <v>36</v>
      </c>
      <c r="CU82" t="s">
        <v>36</v>
      </c>
      <c r="CV82" t="s">
        <v>36</v>
      </c>
    </row>
    <row r="83" spans="1:100" ht="12.75" customHeight="1" x14ac:dyDescent="0.2">
      <c r="A83" s="18" t="s">
        <v>220</v>
      </c>
      <c r="B83" s="17" t="s">
        <v>309</v>
      </c>
      <c r="C83" s="17" t="s">
        <v>310</v>
      </c>
      <c r="D83" s="17" t="s">
        <v>311</v>
      </c>
      <c r="E83">
        <f t="shared" si="68"/>
        <v>0</v>
      </c>
      <c r="F83">
        <f t="shared" si="80"/>
        <v>25</v>
      </c>
      <c r="G83">
        <f t="shared" si="81"/>
        <v>0</v>
      </c>
      <c r="H83">
        <f t="shared" si="2"/>
        <v>0</v>
      </c>
      <c r="I83" s="5">
        <f t="shared" si="3"/>
        <v>25</v>
      </c>
      <c r="K83">
        <f t="shared" si="82"/>
        <v>0</v>
      </c>
      <c r="L83">
        <v>20</v>
      </c>
      <c r="M83" t="s">
        <v>36</v>
      </c>
      <c r="N83" t="s">
        <v>36</v>
      </c>
      <c r="O83">
        <f t="shared" si="5"/>
        <v>0</v>
      </c>
      <c r="P83">
        <f t="shared" si="6"/>
        <v>11</v>
      </c>
      <c r="Q83" t="s">
        <v>12</v>
      </c>
      <c r="R83" t="s">
        <v>17</v>
      </c>
      <c r="S83" t="s">
        <v>17</v>
      </c>
      <c r="T83" t="s">
        <v>17</v>
      </c>
      <c r="U83" t="s">
        <v>17</v>
      </c>
      <c r="V83" t="s">
        <v>17</v>
      </c>
      <c r="W83" t="s">
        <v>17</v>
      </c>
      <c r="X83" t="s">
        <v>17</v>
      </c>
      <c r="Y83" t="s">
        <v>17</v>
      </c>
      <c r="Z83" t="s">
        <v>17</v>
      </c>
      <c r="AA83" t="s">
        <v>17</v>
      </c>
      <c r="AB83" t="s">
        <v>87</v>
      </c>
      <c r="AC83" t="s">
        <v>87</v>
      </c>
      <c r="AD83" t="s">
        <v>87</v>
      </c>
      <c r="AE83" t="s">
        <v>87</v>
      </c>
      <c r="AF83" t="s">
        <v>87</v>
      </c>
      <c r="AG83" t="s">
        <v>17</v>
      </c>
      <c r="AH83" t="s">
        <v>87</v>
      </c>
      <c r="AI83" t="s">
        <v>87</v>
      </c>
      <c r="AJ83" t="s">
        <v>87</v>
      </c>
      <c r="AK83" t="s">
        <v>87</v>
      </c>
      <c r="AL83" t="s">
        <v>12</v>
      </c>
      <c r="AM83" t="s">
        <v>13</v>
      </c>
      <c r="AN83" t="s">
        <v>13</v>
      </c>
      <c r="AO83" t="s">
        <v>13</v>
      </c>
      <c r="AP83" t="s">
        <v>13</v>
      </c>
      <c r="AQ83" t="s">
        <v>13</v>
      </c>
      <c r="AR83" t="s">
        <v>13</v>
      </c>
      <c r="AS83" t="s">
        <v>13</v>
      </c>
      <c r="AT83" t="s">
        <v>13</v>
      </c>
      <c r="AU83" t="s">
        <v>13</v>
      </c>
      <c r="AV83" t="s">
        <v>13</v>
      </c>
      <c r="AW83" t="s">
        <v>13</v>
      </c>
      <c r="AX83" t="s">
        <v>13</v>
      </c>
      <c r="AY83" t="s">
        <v>13</v>
      </c>
      <c r="AZ83" t="s">
        <v>13</v>
      </c>
      <c r="BA83" t="s">
        <v>13</v>
      </c>
      <c r="BB83" t="s">
        <v>13</v>
      </c>
      <c r="BC83" t="s">
        <v>13</v>
      </c>
      <c r="BD83" t="s">
        <v>13</v>
      </c>
      <c r="BE83" t="s">
        <v>13</v>
      </c>
      <c r="BF83" t="s">
        <v>13</v>
      </c>
      <c r="BG83" t="s">
        <v>12</v>
      </c>
      <c r="BH83" t="s">
        <v>36</v>
      </c>
      <c r="BI83" t="s">
        <v>36</v>
      </c>
      <c r="BJ83" t="s">
        <v>36</v>
      </c>
      <c r="BK83" t="s">
        <v>36</v>
      </c>
      <c r="BL83" t="s">
        <v>36</v>
      </c>
      <c r="BM83" t="s">
        <v>36</v>
      </c>
      <c r="BN83" t="s">
        <v>36</v>
      </c>
      <c r="BO83" t="s">
        <v>36</v>
      </c>
      <c r="BP83" t="s">
        <v>36</v>
      </c>
      <c r="BQ83" t="s">
        <v>36</v>
      </c>
      <c r="BR83" t="s">
        <v>36</v>
      </c>
      <c r="BS83" t="s">
        <v>36</v>
      </c>
      <c r="BT83" t="s">
        <v>36</v>
      </c>
      <c r="BU83" t="s">
        <v>36</v>
      </c>
      <c r="BV83" t="s">
        <v>36</v>
      </c>
      <c r="BW83" t="s">
        <v>36</v>
      </c>
      <c r="BX83" t="s">
        <v>36</v>
      </c>
      <c r="BY83" t="s">
        <v>36</v>
      </c>
      <c r="BZ83" t="s">
        <v>36</v>
      </c>
      <c r="CA83" t="s">
        <v>36</v>
      </c>
      <c r="CB83" t="s">
        <v>12</v>
      </c>
      <c r="CC83" t="s">
        <v>36</v>
      </c>
      <c r="CD83" t="s">
        <v>36</v>
      </c>
      <c r="CE83" t="s">
        <v>36</v>
      </c>
      <c r="CF83" t="s">
        <v>36</v>
      </c>
      <c r="CG83" t="s">
        <v>36</v>
      </c>
      <c r="CH83" t="s">
        <v>36</v>
      </c>
      <c r="CI83" t="s">
        <v>36</v>
      </c>
      <c r="CJ83" t="s">
        <v>36</v>
      </c>
      <c r="CK83" t="s">
        <v>36</v>
      </c>
      <c r="CL83" t="s">
        <v>36</v>
      </c>
      <c r="CM83" t="s">
        <v>36</v>
      </c>
      <c r="CN83" t="s">
        <v>36</v>
      </c>
      <c r="CO83" t="s">
        <v>36</v>
      </c>
      <c r="CP83" t="s">
        <v>36</v>
      </c>
      <c r="CQ83" t="s">
        <v>36</v>
      </c>
      <c r="CR83" t="s">
        <v>36</v>
      </c>
      <c r="CS83" t="s">
        <v>36</v>
      </c>
      <c r="CT83" t="s">
        <v>36</v>
      </c>
      <c r="CU83" t="s">
        <v>36</v>
      </c>
      <c r="CV83" t="s">
        <v>36</v>
      </c>
    </row>
    <row r="84" spans="1:100" ht="12.75" customHeight="1" x14ac:dyDescent="0.2">
      <c r="A84" s="18" t="s">
        <v>702</v>
      </c>
      <c r="B84" s="17" t="s">
        <v>190</v>
      </c>
      <c r="C84" s="17" t="s">
        <v>191</v>
      </c>
      <c r="D84" s="17" t="s">
        <v>192</v>
      </c>
      <c r="E84">
        <f t="shared" si="68"/>
        <v>0</v>
      </c>
      <c r="F84">
        <f t="shared" si="80"/>
        <v>5</v>
      </c>
      <c r="G84">
        <f t="shared" si="81"/>
        <v>20</v>
      </c>
      <c r="H84">
        <f t="shared" si="2"/>
        <v>0</v>
      </c>
      <c r="I84" s="5">
        <f t="shared" si="3"/>
        <v>25</v>
      </c>
      <c r="K84" t="s">
        <v>36</v>
      </c>
      <c r="L84">
        <v>5</v>
      </c>
      <c r="M84">
        <v>15</v>
      </c>
      <c r="N84" t="s">
        <v>36</v>
      </c>
      <c r="O84">
        <f t="shared" si="5"/>
        <v>0</v>
      </c>
      <c r="P84">
        <f t="shared" si="6"/>
        <v>0</v>
      </c>
      <c r="Q84" t="s">
        <v>12</v>
      </c>
      <c r="R84" t="s">
        <v>36</v>
      </c>
      <c r="S84" t="s">
        <v>36</v>
      </c>
      <c r="T84" t="s">
        <v>36</v>
      </c>
      <c r="U84" t="s">
        <v>36</v>
      </c>
      <c r="V84" t="s">
        <v>36</v>
      </c>
      <c r="W84" t="s">
        <v>36</v>
      </c>
      <c r="X84" t="s">
        <v>36</v>
      </c>
      <c r="Y84" t="s">
        <v>36</v>
      </c>
      <c r="Z84" t="s">
        <v>36</v>
      </c>
      <c r="AA84" t="s">
        <v>36</v>
      </c>
      <c r="AB84" t="s">
        <v>36</v>
      </c>
      <c r="AC84" t="s">
        <v>36</v>
      </c>
      <c r="AD84" t="s">
        <v>36</v>
      </c>
      <c r="AE84" t="s">
        <v>36</v>
      </c>
      <c r="AF84" t="s">
        <v>36</v>
      </c>
      <c r="AG84" t="s">
        <v>36</v>
      </c>
      <c r="AH84" t="s">
        <v>36</v>
      </c>
      <c r="AI84" t="s">
        <v>36</v>
      </c>
      <c r="AJ84" t="s">
        <v>36</v>
      </c>
      <c r="AK84" t="s">
        <v>36</v>
      </c>
      <c r="AL84" t="s">
        <v>12</v>
      </c>
      <c r="AM84" t="s">
        <v>13</v>
      </c>
      <c r="AN84" t="s">
        <v>17</v>
      </c>
      <c r="AO84" t="s">
        <v>17</v>
      </c>
      <c r="AP84" t="s">
        <v>13</v>
      </c>
      <c r="AQ84" t="s">
        <v>17</v>
      </c>
      <c r="AR84" t="s">
        <v>13</v>
      </c>
      <c r="AS84" t="s">
        <v>13</v>
      </c>
      <c r="AT84" t="s">
        <v>13</v>
      </c>
      <c r="AU84" t="s">
        <v>17</v>
      </c>
      <c r="AV84" t="s">
        <v>17</v>
      </c>
      <c r="AW84" t="s">
        <v>17</v>
      </c>
      <c r="AX84" t="s">
        <v>17</v>
      </c>
      <c r="AY84" t="s">
        <v>17</v>
      </c>
      <c r="AZ84" t="s">
        <v>17</v>
      </c>
      <c r="BA84" t="s">
        <v>17</v>
      </c>
      <c r="BB84" t="s">
        <v>17</v>
      </c>
      <c r="BC84" t="s">
        <v>17</v>
      </c>
      <c r="BD84" t="s">
        <v>17</v>
      </c>
      <c r="BE84" t="s">
        <v>17</v>
      </c>
      <c r="BF84" t="s">
        <v>17</v>
      </c>
      <c r="BG84" t="s">
        <v>12</v>
      </c>
      <c r="BH84" t="s">
        <v>13</v>
      </c>
      <c r="BI84" t="s">
        <v>13</v>
      </c>
      <c r="BJ84" t="s">
        <v>13</v>
      </c>
      <c r="BK84" t="s">
        <v>13</v>
      </c>
      <c r="BL84" t="s">
        <v>13</v>
      </c>
      <c r="BM84" t="s">
        <v>13</v>
      </c>
      <c r="BN84" t="s">
        <v>13</v>
      </c>
      <c r="BO84" t="s">
        <v>13</v>
      </c>
      <c r="BP84" t="s">
        <v>87</v>
      </c>
      <c r="BQ84" t="s">
        <v>87</v>
      </c>
      <c r="BR84" t="s">
        <v>87</v>
      </c>
      <c r="BS84" t="s">
        <v>87</v>
      </c>
      <c r="BT84" t="s">
        <v>87</v>
      </c>
      <c r="BU84" t="s">
        <v>13</v>
      </c>
      <c r="BV84" t="s">
        <v>13</v>
      </c>
      <c r="BW84" t="s">
        <v>13</v>
      </c>
      <c r="BX84" t="s">
        <v>13</v>
      </c>
      <c r="BY84" t="s">
        <v>13</v>
      </c>
      <c r="BZ84" t="s">
        <v>13</v>
      </c>
      <c r="CA84" t="s">
        <v>13</v>
      </c>
      <c r="CB84" t="s">
        <v>12</v>
      </c>
      <c r="CC84" t="s">
        <v>36</v>
      </c>
      <c r="CD84" t="s">
        <v>36</v>
      </c>
      <c r="CE84" t="s">
        <v>36</v>
      </c>
      <c r="CF84" t="s">
        <v>36</v>
      </c>
      <c r="CG84" t="s">
        <v>36</v>
      </c>
      <c r="CH84" t="s">
        <v>36</v>
      </c>
      <c r="CI84" t="s">
        <v>36</v>
      </c>
      <c r="CJ84" t="s">
        <v>36</v>
      </c>
      <c r="CK84" t="s">
        <v>36</v>
      </c>
      <c r="CL84" t="s">
        <v>36</v>
      </c>
      <c r="CM84" t="s">
        <v>36</v>
      </c>
      <c r="CN84" t="s">
        <v>36</v>
      </c>
      <c r="CO84" t="s">
        <v>36</v>
      </c>
      <c r="CP84" t="s">
        <v>36</v>
      </c>
      <c r="CQ84" t="s">
        <v>36</v>
      </c>
      <c r="CR84" t="s">
        <v>36</v>
      </c>
      <c r="CS84" t="s">
        <v>36</v>
      </c>
      <c r="CT84" t="s">
        <v>36</v>
      </c>
      <c r="CU84" t="s">
        <v>36</v>
      </c>
      <c r="CV84" t="s">
        <v>36</v>
      </c>
    </row>
    <row r="85" spans="1:100" ht="12.75" customHeight="1" x14ac:dyDescent="0.2">
      <c r="A85" s="18" t="s">
        <v>586</v>
      </c>
      <c r="B85" s="17" t="s">
        <v>46</v>
      </c>
      <c r="C85" s="17" t="s">
        <v>703</v>
      </c>
      <c r="D85" s="17" t="s">
        <v>24</v>
      </c>
      <c r="E85">
        <f t="shared" si="68"/>
        <v>0</v>
      </c>
      <c r="F85">
        <f t="shared" si="80"/>
        <v>25</v>
      </c>
      <c r="G85">
        <f t="shared" si="81"/>
        <v>0</v>
      </c>
      <c r="H85">
        <f t="shared" si="2"/>
        <v>0</v>
      </c>
      <c r="I85" s="5">
        <f t="shared" si="3"/>
        <v>25</v>
      </c>
      <c r="K85">
        <f t="shared" ref="K85:K89" si="83">COUNTIF(R85:AK85, "=OK")</f>
        <v>0</v>
      </c>
      <c r="L85">
        <v>20</v>
      </c>
      <c r="M85">
        <v>0</v>
      </c>
      <c r="N85" t="s">
        <v>36</v>
      </c>
      <c r="O85">
        <f t="shared" si="5"/>
        <v>0</v>
      </c>
      <c r="P85">
        <f t="shared" si="6"/>
        <v>20</v>
      </c>
      <c r="Q85" t="s">
        <v>12</v>
      </c>
      <c r="R85" t="s">
        <v>17</v>
      </c>
      <c r="S85" t="s">
        <v>17</v>
      </c>
      <c r="T85" t="s">
        <v>17</v>
      </c>
      <c r="U85" t="s">
        <v>17</v>
      </c>
      <c r="V85" t="s">
        <v>17</v>
      </c>
      <c r="W85" t="s">
        <v>17</v>
      </c>
      <c r="X85" t="s">
        <v>17</v>
      </c>
      <c r="Y85" t="s">
        <v>17</v>
      </c>
      <c r="Z85" t="s">
        <v>17</v>
      </c>
      <c r="AA85" t="s">
        <v>17</v>
      </c>
      <c r="AB85" t="s">
        <v>17</v>
      </c>
      <c r="AC85" t="s">
        <v>17</v>
      </c>
      <c r="AD85" t="s">
        <v>17</v>
      </c>
      <c r="AE85" t="s">
        <v>17</v>
      </c>
      <c r="AF85" t="s">
        <v>17</v>
      </c>
      <c r="AG85" t="s">
        <v>17</v>
      </c>
      <c r="AH85" t="s">
        <v>17</v>
      </c>
      <c r="AI85" t="s">
        <v>17</v>
      </c>
      <c r="AJ85" t="s">
        <v>17</v>
      </c>
      <c r="AK85" t="s">
        <v>17</v>
      </c>
      <c r="AL85" t="s">
        <v>12</v>
      </c>
      <c r="AM85" t="s">
        <v>13</v>
      </c>
      <c r="AN85" t="s">
        <v>13</v>
      </c>
      <c r="AO85" t="s">
        <v>13</v>
      </c>
      <c r="AP85" t="s">
        <v>13</v>
      </c>
      <c r="AQ85" t="s">
        <v>13</v>
      </c>
      <c r="AR85" t="s">
        <v>13</v>
      </c>
      <c r="AS85" t="s">
        <v>13</v>
      </c>
      <c r="AT85" t="s">
        <v>13</v>
      </c>
      <c r="AU85" t="s">
        <v>13</v>
      </c>
      <c r="AV85" t="s">
        <v>13</v>
      </c>
      <c r="AW85" t="s">
        <v>13</v>
      </c>
      <c r="AX85" t="s">
        <v>13</v>
      </c>
      <c r="AY85" t="s">
        <v>13</v>
      </c>
      <c r="AZ85" t="s">
        <v>13</v>
      </c>
      <c r="BA85" t="s">
        <v>13</v>
      </c>
      <c r="BB85" t="s">
        <v>13</v>
      </c>
      <c r="BC85" t="s">
        <v>13</v>
      </c>
      <c r="BD85" t="s">
        <v>13</v>
      </c>
      <c r="BE85" t="s">
        <v>13</v>
      </c>
      <c r="BF85" t="s">
        <v>13</v>
      </c>
      <c r="BG85" t="s">
        <v>12</v>
      </c>
      <c r="BH85" t="s">
        <v>96</v>
      </c>
      <c r="BI85" t="s">
        <v>96</v>
      </c>
      <c r="BJ85" t="s">
        <v>96</v>
      </c>
      <c r="BK85" t="s">
        <v>96</v>
      </c>
      <c r="BL85" t="s">
        <v>96</v>
      </c>
      <c r="BM85" t="s">
        <v>96</v>
      </c>
      <c r="BN85" t="s">
        <v>96</v>
      </c>
      <c r="BO85" t="s">
        <v>96</v>
      </c>
      <c r="BP85" t="s">
        <v>96</v>
      </c>
      <c r="BQ85" t="s">
        <v>96</v>
      </c>
      <c r="BR85" t="s">
        <v>96</v>
      </c>
      <c r="BS85" t="s">
        <v>96</v>
      </c>
      <c r="BT85" t="s">
        <v>96</v>
      </c>
      <c r="BU85" t="s">
        <v>96</v>
      </c>
      <c r="BV85" t="s">
        <v>96</v>
      </c>
      <c r="BW85" t="s">
        <v>96</v>
      </c>
      <c r="BX85" t="s">
        <v>96</v>
      </c>
      <c r="BY85" t="s">
        <v>96</v>
      </c>
      <c r="BZ85" t="s">
        <v>96</v>
      </c>
      <c r="CA85" t="s">
        <v>96</v>
      </c>
      <c r="CB85" t="s">
        <v>12</v>
      </c>
      <c r="CC85" t="s">
        <v>36</v>
      </c>
      <c r="CD85" t="s">
        <v>36</v>
      </c>
      <c r="CE85" t="s">
        <v>36</v>
      </c>
      <c r="CF85" t="s">
        <v>36</v>
      </c>
      <c r="CG85" t="s">
        <v>36</v>
      </c>
      <c r="CH85" t="s">
        <v>36</v>
      </c>
      <c r="CI85" t="s">
        <v>36</v>
      </c>
      <c r="CJ85" t="s">
        <v>36</v>
      </c>
      <c r="CK85" t="s">
        <v>36</v>
      </c>
      <c r="CL85" t="s">
        <v>36</v>
      </c>
      <c r="CM85" t="s">
        <v>36</v>
      </c>
      <c r="CN85" t="s">
        <v>36</v>
      </c>
      <c r="CO85" t="s">
        <v>36</v>
      </c>
      <c r="CP85" t="s">
        <v>36</v>
      </c>
      <c r="CQ85" t="s">
        <v>36</v>
      </c>
      <c r="CR85" t="s">
        <v>36</v>
      </c>
      <c r="CS85" t="s">
        <v>36</v>
      </c>
      <c r="CT85" t="s">
        <v>36</v>
      </c>
      <c r="CU85" t="s">
        <v>36</v>
      </c>
      <c r="CV85" t="s">
        <v>36</v>
      </c>
    </row>
    <row r="86" spans="1:100" ht="12.75" customHeight="1" x14ac:dyDescent="0.2">
      <c r="A86" s="18" t="s">
        <v>704</v>
      </c>
      <c r="B86" s="18" t="s">
        <v>405</v>
      </c>
      <c r="C86" s="17" t="s">
        <v>408</v>
      </c>
      <c r="D86" s="17" t="s">
        <v>406</v>
      </c>
      <c r="E86">
        <f t="shared" si="68"/>
        <v>0</v>
      </c>
      <c r="F86">
        <f t="shared" si="80"/>
        <v>25</v>
      </c>
      <c r="G86">
        <f t="shared" si="81"/>
        <v>0</v>
      </c>
      <c r="H86">
        <f t="shared" si="2"/>
        <v>0</v>
      </c>
      <c r="I86" s="5">
        <f t="shared" si="3"/>
        <v>25</v>
      </c>
      <c r="K86">
        <f t="shared" si="83"/>
        <v>0</v>
      </c>
      <c r="L86">
        <v>20</v>
      </c>
      <c r="M86">
        <v>0</v>
      </c>
      <c r="N86">
        <v>0</v>
      </c>
      <c r="O86">
        <f t="shared" si="5"/>
        <v>20</v>
      </c>
      <c r="P86">
        <f t="shared" si="6"/>
        <v>20</v>
      </c>
      <c r="Q86" t="s">
        <v>12</v>
      </c>
      <c r="R86" t="s">
        <v>17</v>
      </c>
      <c r="S86" t="s">
        <v>17</v>
      </c>
      <c r="T86" t="s">
        <v>17</v>
      </c>
      <c r="U86" t="s">
        <v>17</v>
      </c>
      <c r="V86" t="s">
        <v>17</v>
      </c>
      <c r="W86" t="s">
        <v>17</v>
      </c>
      <c r="X86" t="s">
        <v>17</v>
      </c>
      <c r="Y86" t="s">
        <v>17</v>
      </c>
      <c r="Z86" t="s">
        <v>17</v>
      </c>
      <c r="AA86" t="s">
        <v>17</v>
      </c>
      <c r="AB86" t="s">
        <v>17</v>
      </c>
      <c r="AC86" t="s">
        <v>17</v>
      </c>
      <c r="AD86" t="s">
        <v>17</v>
      </c>
      <c r="AE86" t="s">
        <v>17</v>
      </c>
      <c r="AF86" t="s">
        <v>17</v>
      </c>
      <c r="AG86" t="s">
        <v>17</v>
      </c>
      <c r="AH86" t="s">
        <v>17</v>
      </c>
      <c r="AI86" t="s">
        <v>17</v>
      </c>
      <c r="AJ86" t="s">
        <v>17</v>
      </c>
      <c r="AK86" t="s">
        <v>17</v>
      </c>
      <c r="AL86" t="s">
        <v>12</v>
      </c>
      <c r="AM86" t="s">
        <v>13</v>
      </c>
      <c r="AN86" t="s">
        <v>13</v>
      </c>
      <c r="AO86" t="s">
        <v>13</v>
      </c>
      <c r="AP86" t="s">
        <v>13</v>
      </c>
      <c r="AQ86" t="s">
        <v>13</v>
      </c>
      <c r="AR86" t="s">
        <v>13</v>
      </c>
      <c r="AS86" t="s">
        <v>13</v>
      </c>
      <c r="AT86" t="s">
        <v>13</v>
      </c>
      <c r="AU86" t="s">
        <v>13</v>
      </c>
      <c r="AV86" t="s">
        <v>13</v>
      </c>
      <c r="AW86" t="s">
        <v>13</v>
      </c>
      <c r="AX86" t="s">
        <v>13</v>
      </c>
      <c r="AY86" t="s">
        <v>13</v>
      </c>
      <c r="AZ86" t="s">
        <v>13</v>
      </c>
      <c r="BA86" t="s">
        <v>13</v>
      </c>
      <c r="BB86" t="s">
        <v>13</v>
      </c>
      <c r="BC86" t="s">
        <v>13</v>
      </c>
      <c r="BD86" t="s">
        <v>13</v>
      </c>
      <c r="BE86" t="s">
        <v>13</v>
      </c>
      <c r="BF86" t="s">
        <v>13</v>
      </c>
      <c r="BG86" t="s">
        <v>12</v>
      </c>
      <c r="BH86" t="s">
        <v>17</v>
      </c>
      <c r="BI86" t="s">
        <v>17</v>
      </c>
      <c r="BJ86" t="s">
        <v>17</v>
      </c>
      <c r="BK86" t="s">
        <v>17</v>
      </c>
      <c r="BL86" t="s">
        <v>17</v>
      </c>
      <c r="BM86" t="s">
        <v>17</v>
      </c>
      <c r="BN86" t="s">
        <v>17</v>
      </c>
      <c r="BO86" t="s">
        <v>17</v>
      </c>
      <c r="BP86" t="s">
        <v>17</v>
      </c>
      <c r="BQ86" t="s">
        <v>17</v>
      </c>
      <c r="BR86" t="s">
        <v>17</v>
      </c>
      <c r="BS86" t="s">
        <v>17</v>
      </c>
      <c r="BT86" t="s">
        <v>17</v>
      </c>
      <c r="BU86" t="s">
        <v>17</v>
      </c>
      <c r="BV86" t="s">
        <v>17</v>
      </c>
      <c r="BW86" t="s">
        <v>17</v>
      </c>
      <c r="BX86" t="s">
        <v>17</v>
      </c>
      <c r="BY86" t="s">
        <v>17</v>
      </c>
      <c r="BZ86" t="s">
        <v>17</v>
      </c>
      <c r="CA86" t="s">
        <v>17</v>
      </c>
      <c r="CB86" t="s">
        <v>12</v>
      </c>
      <c r="CC86" t="s">
        <v>17</v>
      </c>
      <c r="CD86" t="s">
        <v>17</v>
      </c>
      <c r="CE86" t="s">
        <v>17</v>
      </c>
      <c r="CF86" t="s">
        <v>17</v>
      </c>
      <c r="CG86" t="s">
        <v>17</v>
      </c>
      <c r="CH86" t="s">
        <v>17</v>
      </c>
      <c r="CI86" t="s">
        <v>17</v>
      </c>
      <c r="CJ86" t="s">
        <v>17</v>
      </c>
      <c r="CK86" t="s">
        <v>17</v>
      </c>
      <c r="CL86" t="s">
        <v>17</v>
      </c>
      <c r="CM86" t="s">
        <v>17</v>
      </c>
      <c r="CN86" t="s">
        <v>17</v>
      </c>
      <c r="CO86" t="s">
        <v>17</v>
      </c>
      <c r="CP86" t="s">
        <v>17</v>
      </c>
      <c r="CQ86" t="s">
        <v>17</v>
      </c>
      <c r="CR86" t="s">
        <v>17</v>
      </c>
      <c r="CS86" t="s">
        <v>17</v>
      </c>
      <c r="CT86" t="s">
        <v>17</v>
      </c>
      <c r="CU86" t="s">
        <v>17</v>
      </c>
      <c r="CV86" t="s">
        <v>17</v>
      </c>
    </row>
    <row r="87" spans="1:100" ht="12.75" customHeight="1" x14ac:dyDescent="0.2">
      <c r="A87" s="18" t="s">
        <v>179</v>
      </c>
      <c r="B87" s="17" t="s">
        <v>15</v>
      </c>
      <c r="C87" s="17" t="s">
        <v>424</v>
      </c>
      <c r="D87" s="17" t="s">
        <v>705</v>
      </c>
      <c r="E87">
        <f t="shared" si="68"/>
        <v>0</v>
      </c>
      <c r="F87">
        <f t="shared" si="80"/>
        <v>25</v>
      </c>
      <c r="G87">
        <f t="shared" si="81"/>
        <v>0</v>
      </c>
      <c r="H87">
        <f t="shared" si="2"/>
        <v>0</v>
      </c>
      <c r="I87" s="5">
        <f t="shared" si="3"/>
        <v>25</v>
      </c>
      <c r="K87">
        <f t="shared" si="83"/>
        <v>0</v>
      </c>
      <c r="L87">
        <v>20</v>
      </c>
      <c r="M87" t="s">
        <v>36</v>
      </c>
      <c r="N87" t="s">
        <v>36</v>
      </c>
      <c r="O87">
        <f t="shared" si="5"/>
        <v>0</v>
      </c>
      <c r="P87">
        <f t="shared" si="6"/>
        <v>20</v>
      </c>
      <c r="Q87" t="s">
        <v>12</v>
      </c>
      <c r="R87" t="s">
        <v>17</v>
      </c>
      <c r="S87" t="s">
        <v>17</v>
      </c>
      <c r="T87" t="s">
        <v>17</v>
      </c>
      <c r="U87" t="s">
        <v>17</v>
      </c>
      <c r="V87" t="s">
        <v>17</v>
      </c>
      <c r="W87" t="s">
        <v>17</v>
      </c>
      <c r="X87" t="s">
        <v>17</v>
      </c>
      <c r="Y87" t="s">
        <v>17</v>
      </c>
      <c r="Z87" t="s">
        <v>17</v>
      </c>
      <c r="AA87" t="s">
        <v>17</v>
      </c>
      <c r="AB87" t="s">
        <v>17</v>
      </c>
      <c r="AC87" t="s">
        <v>17</v>
      </c>
      <c r="AD87" t="s">
        <v>17</v>
      </c>
      <c r="AE87" t="s">
        <v>17</v>
      </c>
      <c r="AF87" t="s">
        <v>17</v>
      </c>
      <c r="AG87" t="s">
        <v>17</v>
      </c>
      <c r="AH87" t="s">
        <v>17</v>
      </c>
      <c r="AI87" t="s">
        <v>17</v>
      </c>
      <c r="AJ87" t="s">
        <v>17</v>
      </c>
      <c r="AK87" t="s">
        <v>17</v>
      </c>
      <c r="AL87" t="s">
        <v>12</v>
      </c>
      <c r="AM87" t="s">
        <v>13</v>
      </c>
      <c r="AN87" t="s">
        <v>13</v>
      </c>
      <c r="AO87" t="s">
        <v>13</v>
      </c>
      <c r="AP87" t="s">
        <v>13</v>
      </c>
      <c r="AQ87" t="s">
        <v>13</v>
      </c>
      <c r="AR87" t="s">
        <v>13</v>
      </c>
      <c r="AS87" t="s">
        <v>13</v>
      </c>
      <c r="AT87" t="s">
        <v>13</v>
      </c>
      <c r="AU87" t="s">
        <v>13</v>
      </c>
      <c r="AV87" t="s">
        <v>13</v>
      </c>
      <c r="AW87" t="s">
        <v>13</v>
      </c>
      <c r="AX87" t="s">
        <v>13</v>
      </c>
      <c r="AY87" t="s">
        <v>13</v>
      </c>
      <c r="AZ87" t="s">
        <v>13</v>
      </c>
      <c r="BA87" t="s">
        <v>13</v>
      </c>
      <c r="BB87" t="s">
        <v>13</v>
      </c>
      <c r="BC87" t="s">
        <v>13</v>
      </c>
      <c r="BD87" t="s">
        <v>13</v>
      </c>
      <c r="BE87" t="s">
        <v>13</v>
      </c>
      <c r="BF87" t="s">
        <v>13</v>
      </c>
      <c r="BG87" t="s">
        <v>12</v>
      </c>
      <c r="BH87" t="s">
        <v>36</v>
      </c>
      <c r="BI87" t="s">
        <v>36</v>
      </c>
      <c r="BJ87" t="s">
        <v>36</v>
      </c>
      <c r="BK87" t="s">
        <v>36</v>
      </c>
      <c r="BL87" t="s">
        <v>36</v>
      </c>
      <c r="BM87" t="s">
        <v>36</v>
      </c>
      <c r="BN87" t="s">
        <v>36</v>
      </c>
      <c r="BO87" t="s">
        <v>36</v>
      </c>
      <c r="BP87" t="s">
        <v>36</v>
      </c>
      <c r="BQ87" t="s">
        <v>36</v>
      </c>
      <c r="BR87" t="s">
        <v>36</v>
      </c>
      <c r="BS87" t="s">
        <v>36</v>
      </c>
      <c r="BT87" t="s">
        <v>36</v>
      </c>
      <c r="BU87" t="s">
        <v>36</v>
      </c>
      <c r="BV87" t="s">
        <v>36</v>
      </c>
      <c r="BW87" t="s">
        <v>36</v>
      </c>
      <c r="BX87" t="s">
        <v>36</v>
      </c>
      <c r="BY87" t="s">
        <v>36</v>
      </c>
      <c r="BZ87" t="s">
        <v>36</v>
      </c>
      <c r="CA87" t="s">
        <v>36</v>
      </c>
      <c r="CB87" t="s">
        <v>12</v>
      </c>
      <c r="CC87" t="s">
        <v>36</v>
      </c>
      <c r="CD87" t="s">
        <v>36</v>
      </c>
      <c r="CE87" t="s">
        <v>36</v>
      </c>
      <c r="CF87" t="s">
        <v>36</v>
      </c>
      <c r="CG87" t="s">
        <v>36</v>
      </c>
      <c r="CH87" t="s">
        <v>36</v>
      </c>
      <c r="CI87" t="s">
        <v>36</v>
      </c>
      <c r="CJ87" t="s">
        <v>36</v>
      </c>
      <c r="CK87" t="s">
        <v>36</v>
      </c>
      <c r="CL87" t="s">
        <v>36</v>
      </c>
      <c r="CM87" t="s">
        <v>36</v>
      </c>
      <c r="CN87" t="s">
        <v>36</v>
      </c>
      <c r="CO87" t="s">
        <v>36</v>
      </c>
      <c r="CP87" t="s">
        <v>36</v>
      </c>
      <c r="CQ87" t="s">
        <v>36</v>
      </c>
      <c r="CR87" t="s">
        <v>36</v>
      </c>
      <c r="CS87" t="s">
        <v>36</v>
      </c>
      <c r="CT87" t="s">
        <v>36</v>
      </c>
      <c r="CU87" t="s">
        <v>36</v>
      </c>
      <c r="CV87" t="s">
        <v>36</v>
      </c>
    </row>
    <row r="88" spans="1:100" ht="12.75" customHeight="1" x14ac:dyDescent="0.2">
      <c r="A88" s="18" t="s">
        <v>706</v>
      </c>
      <c r="B88" s="17" t="s">
        <v>707</v>
      </c>
      <c r="C88" s="17" t="s">
        <v>708</v>
      </c>
      <c r="D88" s="17" t="s">
        <v>709</v>
      </c>
      <c r="E88">
        <f t="shared" si="68"/>
        <v>0</v>
      </c>
      <c r="F88">
        <f t="shared" si="80"/>
        <v>25</v>
      </c>
      <c r="G88">
        <f t="shared" si="81"/>
        <v>0</v>
      </c>
      <c r="H88">
        <f t="shared" si="2"/>
        <v>0</v>
      </c>
      <c r="I88" s="5">
        <f t="shared" si="3"/>
        <v>25</v>
      </c>
      <c r="K88">
        <f t="shared" si="83"/>
        <v>0</v>
      </c>
      <c r="L88">
        <v>20</v>
      </c>
      <c r="M88" t="s">
        <v>36</v>
      </c>
      <c r="N88" t="s">
        <v>36</v>
      </c>
      <c r="O88">
        <f t="shared" si="5"/>
        <v>0</v>
      </c>
      <c r="P88">
        <f t="shared" si="6"/>
        <v>10</v>
      </c>
      <c r="Q88" t="s">
        <v>12</v>
      </c>
      <c r="R88" t="s">
        <v>17</v>
      </c>
      <c r="S88" t="s">
        <v>17</v>
      </c>
      <c r="T88" t="s">
        <v>17</v>
      </c>
      <c r="U88" t="s">
        <v>17</v>
      </c>
      <c r="V88" t="s">
        <v>17</v>
      </c>
      <c r="W88" t="s">
        <v>17</v>
      </c>
      <c r="X88" t="s">
        <v>17</v>
      </c>
      <c r="Y88" t="s">
        <v>17</v>
      </c>
      <c r="Z88" t="s">
        <v>17</v>
      </c>
      <c r="AA88" t="s">
        <v>17</v>
      </c>
      <c r="AB88" t="s">
        <v>87</v>
      </c>
      <c r="AC88" t="s">
        <v>87</v>
      </c>
      <c r="AD88" t="s">
        <v>87</v>
      </c>
      <c r="AE88" t="s">
        <v>87</v>
      </c>
      <c r="AF88" t="s">
        <v>87</v>
      </c>
      <c r="AG88" t="s">
        <v>87</v>
      </c>
      <c r="AH88" t="s">
        <v>87</v>
      </c>
      <c r="AI88" t="s">
        <v>87</v>
      </c>
      <c r="AJ88" t="s">
        <v>87</v>
      </c>
      <c r="AK88" t="s">
        <v>87</v>
      </c>
      <c r="AL88" t="s">
        <v>12</v>
      </c>
      <c r="AM88" t="s">
        <v>13</v>
      </c>
      <c r="AN88" t="s">
        <v>13</v>
      </c>
      <c r="AO88" t="s">
        <v>13</v>
      </c>
      <c r="AP88" t="s">
        <v>13</v>
      </c>
      <c r="AQ88" t="s">
        <v>13</v>
      </c>
      <c r="AR88" t="s">
        <v>13</v>
      </c>
      <c r="AS88" t="s">
        <v>13</v>
      </c>
      <c r="AT88" t="s">
        <v>13</v>
      </c>
      <c r="AU88" t="s">
        <v>13</v>
      </c>
      <c r="AV88" t="s">
        <v>13</v>
      </c>
      <c r="AW88" t="s">
        <v>13</v>
      </c>
      <c r="AX88" t="s">
        <v>13</v>
      </c>
      <c r="AY88" t="s">
        <v>13</v>
      </c>
      <c r="AZ88" t="s">
        <v>13</v>
      </c>
      <c r="BA88" t="s">
        <v>13</v>
      </c>
      <c r="BB88" t="s">
        <v>13</v>
      </c>
      <c r="BC88" t="s">
        <v>13</v>
      </c>
      <c r="BD88" t="s">
        <v>13</v>
      </c>
      <c r="BE88" t="s">
        <v>13</v>
      </c>
      <c r="BF88" t="s">
        <v>13</v>
      </c>
      <c r="BG88" t="s">
        <v>12</v>
      </c>
      <c r="BH88" t="s">
        <v>36</v>
      </c>
      <c r="BI88" t="s">
        <v>36</v>
      </c>
      <c r="BJ88" t="s">
        <v>36</v>
      </c>
      <c r="BK88" t="s">
        <v>36</v>
      </c>
      <c r="BL88" t="s">
        <v>36</v>
      </c>
      <c r="BM88" t="s">
        <v>36</v>
      </c>
      <c r="BN88" t="s">
        <v>36</v>
      </c>
      <c r="BO88" t="s">
        <v>36</v>
      </c>
      <c r="BP88" t="s">
        <v>36</v>
      </c>
      <c r="BQ88" t="s">
        <v>36</v>
      </c>
      <c r="BR88" t="s">
        <v>36</v>
      </c>
      <c r="BS88" t="s">
        <v>36</v>
      </c>
      <c r="BT88" t="s">
        <v>36</v>
      </c>
      <c r="BU88" t="s">
        <v>36</v>
      </c>
      <c r="BV88" t="s">
        <v>36</v>
      </c>
      <c r="BW88" t="s">
        <v>36</v>
      </c>
      <c r="BX88" t="s">
        <v>36</v>
      </c>
      <c r="BY88" t="s">
        <v>36</v>
      </c>
      <c r="BZ88" t="s">
        <v>36</v>
      </c>
      <c r="CA88" t="s">
        <v>36</v>
      </c>
      <c r="CB88" t="s">
        <v>12</v>
      </c>
      <c r="CC88" t="s">
        <v>36</v>
      </c>
      <c r="CD88" t="s">
        <v>36</v>
      </c>
      <c r="CE88" t="s">
        <v>36</v>
      </c>
      <c r="CF88" t="s">
        <v>36</v>
      </c>
      <c r="CG88" t="s">
        <v>36</v>
      </c>
      <c r="CH88" t="s">
        <v>36</v>
      </c>
      <c r="CI88" t="s">
        <v>36</v>
      </c>
      <c r="CJ88" t="s">
        <v>36</v>
      </c>
      <c r="CK88" t="s">
        <v>36</v>
      </c>
      <c r="CL88" t="s">
        <v>36</v>
      </c>
      <c r="CM88" t="s">
        <v>36</v>
      </c>
      <c r="CN88" t="s">
        <v>36</v>
      </c>
      <c r="CO88" t="s">
        <v>36</v>
      </c>
      <c r="CP88" t="s">
        <v>36</v>
      </c>
      <c r="CQ88" t="s">
        <v>36</v>
      </c>
      <c r="CR88" t="s">
        <v>36</v>
      </c>
      <c r="CS88" t="s">
        <v>36</v>
      </c>
      <c r="CT88" t="s">
        <v>36</v>
      </c>
      <c r="CU88" t="s">
        <v>36</v>
      </c>
      <c r="CV88" t="s">
        <v>36</v>
      </c>
    </row>
    <row r="89" spans="1:100" ht="12.75" customHeight="1" x14ac:dyDescent="0.2">
      <c r="A89" s="18" t="s">
        <v>101</v>
      </c>
      <c r="B89" s="18" t="s">
        <v>710</v>
      </c>
      <c r="C89" s="17" t="s">
        <v>711</v>
      </c>
      <c r="D89" s="17"/>
      <c r="E89">
        <f t="shared" si="68"/>
        <v>0</v>
      </c>
      <c r="F89">
        <f t="shared" si="80"/>
        <v>25</v>
      </c>
      <c r="G89">
        <f t="shared" si="81"/>
        <v>0</v>
      </c>
      <c r="H89">
        <f t="shared" si="2"/>
        <v>0</v>
      </c>
      <c r="I89" s="5">
        <f t="shared" si="3"/>
        <v>25</v>
      </c>
      <c r="K89">
        <f t="shared" si="83"/>
        <v>0</v>
      </c>
      <c r="L89">
        <v>20</v>
      </c>
      <c r="M89">
        <v>0</v>
      </c>
      <c r="N89" t="s">
        <v>36</v>
      </c>
      <c r="O89">
        <f t="shared" si="5"/>
        <v>0</v>
      </c>
      <c r="P89">
        <f t="shared" si="6"/>
        <v>10</v>
      </c>
      <c r="Q89" t="s">
        <v>12</v>
      </c>
      <c r="R89" t="s">
        <v>17</v>
      </c>
      <c r="S89" t="s">
        <v>17</v>
      </c>
      <c r="T89" t="s">
        <v>17</v>
      </c>
      <c r="U89" t="s">
        <v>17</v>
      </c>
      <c r="V89" t="s">
        <v>17</v>
      </c>
      <c r="W89" t="s">
        <v>17</v>
      </c>
      <c r="X89" t="s">
        <v>17</v>
      </c>
      <c r="Y89" t="s">
        <v>17</v>
      </c>
      <c r="Z89" t="s">
        <v>17</v>
      </c>
      <c r="AA89" t="s">
        <v>17</v>
      </c>
      <c r="AB89" t="s">
        <v>87</v>
      </c>
      <c r="AC89" t="s">
        <v>87</v>
      </c>
      <c r="AD89" t="s">
        <v>87</v>
      </c>
      <c r="AE89" t="s">
        <v>87</v>
      </c>
      <c r="AF89" t="s">
        <v>87</v>
      </c>
      <c r="AG89" t="s">
        <v>87</v>
      </c>
      <c r="AH89" t="s">
        <v>87</v>
      </c>
      <c r="AI89" t="s">
        <v>87</v>
      </c>
      <c r="AJ89" t="s">
        <v>87</v>
      </c>
      <c r="AK89" t="s">
        <v>87</v>
      </c>
      <c r="AL89" t="s">
        <v>12</v>
      </c>
      <c r="AM89" t="s">
        <v>13</v>
      </c>
      <c r="AN89" t="s">
        <v>13</v>
      </c>
      <c r="AO89" t="s">
        <v>13</v>
      </c>
      <c r="AP89" t="s">
        <v>13</v>
      </c>
      <c r="AQ89" t="s">
        <v>13</v>
      </c>
      <c r="AR89" t="s">
        <v>13</v>
      </c>
      <c r="AS89" t="s">
        <v>13</v>
      </c>
      <c r="AT89" t="s">
        <v>13</v>
      </c>
      <c r="AU89" t="s">
        <v>13</v>
      </c>
      <c r="AV89" t="s">
        <v>13</v>
      </c>
      <c r="AW89" t="s">
        <v>13</v>
      </c>
      <c r="AX89" t="s">
        <v>13</v>
      </c>
      <c r="AY89" t="s">
        <v>13</v>
      </c>
      <c r="AZ89" t="s">
        <v>13</v>
      </c>
      <c r="BA89" t="s">
        <v>13</v>
      </c>
      <c r="BB89" t="s">
        <v>13</v>
      </c>
      <c r="BC89" t="s">
        <v>13</v>
      </c>
      <c r="BD89" t="s">
        <v>13</v>
      </c>
      <c r="BE89" t="s">
        <v>13</v>
      </c>
      <c r="BF89" t="s">
        <v>13</v>
      </c>
      <c r="BG89" t="s">
        <v>12</v>
      </c>
      <c r="BH89" t="s">
        <v>17</v>
      </c>
      <c r="BI89" t="s">
        <v>96</v>
      </c>
      <c r="BJ89" t="s">
        <v>96</v>
      </c>
      <c r="BK89" t="s">
        <v>96</v>
      </c>
      <c r="BL89" t="s">
        <v>17</v>
      </c>
      <c r="BM89" t="s">
        <v>96</v>
      </c>
      <c r="BN89" t="s">
        <v>96</v>
      </c>
      <c r="BO89" t="s">
        <v>96</v>
      </c>
      <c r="BP89" t="s">
        <v>96</v>
      </c>
      <c r="BQ89" t="s">
        <v>96</v>
      </c>
      <c r="BR89" t="s">
        <v>17</v>
      </c>
      <c r="BS89" t="s">
        <v>96</v>
      </c>
      <c r="BT89" t="s">
        <v>17</v>
      </c>
      <c r="BU89" t="s">
        <v>96</v>
      </c>
      <c r="BV89" t="s">
        <v>17</v>
      </c>
      <c r="BW89" t="s">
        <v>17</v>
      </c>
      <c r="BX89" t="s">
        <v>96</v>
      </c>
      <c r="BY89" t="s">
        <v>17</v>
      </c>
      <c r="BZ89" t="s">
        <v>17</v>
      </c>
      <c r="CA89" t="s">
        <v>96</v>
      </c>
      <c r="CB89" t="s">
        <v>12</v>
      </c>
      <c r="CC89" t="s">
        <v>36</v>
      </c>
      <c r="CD89" t="s">
        <v>36</v>
      </c>
      <c r="CE89" t="s">
        <v>36</v>
      </c>
      <c r="CF89" t="s">
        <v>36</v>
      </c>
      <c r="CG89" t="s">
        <v>36</v>
      </c>
      <c r="CH89" t="s">
        <v>36</v>
      </c>
      <c r="CI89" t="s">
        <v>36</v>
      </c>
      <c r="CJ89" t="s">
        <v>36</v>
      </c>
      <c r="CK89" t="s">
        <v>36</v>
      </c>
      <c r="CL89" t="s">
        <v>36</v>
      </c>
      <c r="CM89" t="s">
        <v>36</v>
      </c>
      <c r="CN89" t="s">
        <v>36</v>
      </c>
      <c r="CO89" t="s">
        <v>36</v>
      </c>
      <c r="CP89" t="s">
        <v>36</v>
      </c>
      <c r="CQ89" t="s">
        <v>36</v>
      </c>
      <c r="CR89" t="s">
        <v>36</v>
      </c>
      <c r="CS89" t="s">
        <v>36</v>
      </c>
      <c r="CT89" t="s">
        <v>36</v>
      </c>
      <c r="CU89" t="s">
        <v>36</v>
      </c>
      <c r="CV89" t="s">
        <v>36</v>
      </c>
    </row>
    <row r="90" spans="1:100" ht="12.75" customHeight="1" x14ac:dyDescent="0.2">
      <c r="A90" s="18" t="s">
        <v>712</v>
      </c>
      <c r="B90" s="39" t="s">
        <v>410</v>
      </c>
      <c r="C90" s="17" t="s">
        <v>713</v>
      </c>
      <c r="D90" s="17"/>
      <c r="E90">
        <f t="shared" si="68"/>
        <v>0</v>
      </c>
      <c r="F90">
        <f t="shared" si="80"/>
        <v>0</v>
      </c>
      <c r="G90">
        <f t="shared" si="81"/>
        <v>25</v>
      </c>
      <c r="H90">
        <f t="shared" si="2"/>
        <v>0</v>
      </c>
      <c r="I90" s="5">
        <f t="shared" si="3"/>
        <v>25</v>
      </c>
      <c r="K90" t="s">
        <v>36</v>
      </c>
      <c r="L90">
        <v>1</v>
      </c>
      <c r="M90">
        <v>20</v>
      </c>
      <c r="N90" t="s">
        <v>36</v>
      </c>
      <c r="O90">
        <f t="shared" si="5"/>
        <v>0</v>
      </c>
      <c r="P90">
        <f t="shared" si="6"/>
        <v>0</v>
      </c>
      <c r="Q90" t="s">
        <v>12</v>
      </c>
      <c r="R90" t="s">
        <v>36</v>
      </c>
      <c r="S90" t="s">
        <v>36</v>
      </c>
      <c r="T90" t="s">
        <v>36</v>
      </c>
      <c r="U90" t="s">
        <v>36</v>
      </c>
      <c r="V90" t="s">
        <v>36</v>
      </c>
      <c r="W90" t="s">
        <v>36</v>
      </c>
      <c r="X90" t="s">
        <v>36</v>
      </c>
      <c r="Y90" t="s">
        <v>36</v>
      </c>
      <c r="Z90" t="s">
        <v>36</v>
      </c>
      <c r="AA90" t="s">
        <v>36</v>
      </c>
      <c r="AB90" t="s">
        <v>36</v>
      </c>
      <c r="AC90" t="s">
        <v>36</v>
      </c>
      <c r="AD90" t="s">
        <v>36</v>
      </c>
      <c r="AE90" t="s">
        <v>36</v>
      </c>
      <c r="AF90" t="s">
        <v>36</v>
      </c>
      <c r="AG90" t="s">
        <v>36</v>
      </c>
      <c r="AH90" t="s">
        <v>36</v>
      </c>
      <c r="AI90" t="s">
        <v>36</v>
      </c>
      <c r="AJ90" t="s">
        <v>36</v>
      </c>
      <c r="AK90" t="s">
        <v>36</v>
      </c>
      <c r="AL90" t="s">
        <v>12</v>
      </c>
      <c r="AM90" t="s">
        <v>13</v>
      </c>
      <c r="AN90" t="s">
        <v>17</v>
      </c>
      <c r="AO90" t="s">
        <v>17</v>
      </c>
      <c r="AP90" t="s">
        <v>17</v>
      </c>
      <c r="AQ90" t="s">
        <v>17</v>
      </c>
      <c r="AR90" t="s">
        <v>17</v>
      </c>
      <c r="AS90" t="s">
        <v>17</v>
      </c>
      <c r="AT90" t="s">
        <v>17</v>
      </c>
      <c r="AU90" t="s">
        <v>17</v>
      </c>
      <c r="AV90" t="s">
        <v>17</v>
      </c>
      <c r="AW90" t="s">
        <v>17</v>
      </c>
      <c r="AX90" t="s">
        <v>17</v>
      </c>
      <c r="AY90" t="s">
        <v>17</v>
      </c>
      <c r="AZ90" t="s">
        <v>17</v>
      </c>
      <c r="BA90" t="s">
        <v>17</v>
      </c>
      <c r="BB90" t="s">
        <v>17</v>
      </c>
      <c r="BC90" t="s">
        <v>17</v>
      </c>
      <c r="BD90" t="s">
        <v>17</v>
      </c>
      <c r="BE90" t="s">
        <v>17</v>
      </c>
      <c r="BF90" t="s">
        <v>17</v>
      </c>
      <c r="BG90" t="s">
        <v>12</v>
      </c>
      <c r="BH90" t="s">
        <v>13</v>
      </c>
      <c r="BI90" t="s">
        <v>13</v>
      </c>
      <c r="BJ90" t="s">
        <v>13</v>
      </c>
      <c r="BK90" t="s">
        <v>13</v>
      </c>
      <c r="BL90" t="s">
        <v>13</v>
      </c>
      <c r="BM90" t="s">
        <v>13</v>
      </c>
      <c r="BN90" t="s">
        <v>13</v>
      </c>
      <c r="BO90" t="s">
        <v>13</v>
      </c>
      <c r="BP90" t="s">
        <v>13</v>
      </c>
      <c r="BQ90" t="s">
        <v>13</v>
      </c>
      <c r="BR90" t="s">
        <v>13</v>
      </c>
      <c r="BS90" t="s">
        <v>13</v>
      </c>
      <c r="BT90" t="s">
        <v>13</v>
      </c>
      <c r="BU90" t="s">
        <v>13</v>
      </c>
      <c r="BV90" t="s">
        <v>13</v>
      </c>
      <c r="BW90" t="s">
        <v>13</v>
      </c>
      <c r="BX90" t="s">
        <v>13</v>
      </c>
      <c r="BY90" t="s">
        <v>13</v>
      </c>
      <c r="BZ90" t="s">
        <v>13</v>
      </c>
      <c r="CA90" t="s">
        <v>13</v>
      </c>
      <c r="CB90" t="s">
        <v>12</v>
      </c>
      <c r="CC90" t="s">
        <v>36</v>
      </c>
      <c r="CD90" t="s">
        <v>36</v>
      </c>
      <c r="CE90" t="s">
        <v>36</v>
      </c>
      <c r="CF90" t="s">
        <v>36</v>
      </c>
      <c r="CG90" t="s">
        <v>36</v>
      </c>
      <c r="CH90" t="s">
        <v>36</v>
      </c>
      <c r="CI90" t="s">
        <v>36</v>
      </c>
      <c r="CJ90" t="s">
        <v>36</v>
      </c>
      <c r="CK90" t="s">
        <v>36</v>
      </c>
      <c r="CL90" t="s">
        <v>36</v>
      </c>
      <c r="CM90" t="s">
        <v>36</v>
      </c>
      <c r="CN90" t="s">
        <v>36</v>
      </c>
      <c r="CO90" t="s">
        <v>36</v>
      </c>
      <c r="CP90" t="s">
        <v>36</v>
      </c>
      <c r="CQ90" t="s">
        <v>36</v>
      </c>
      <c r="CR90" t="s">
        <v>36</v>
      </c>
      <c r="CS90" t="s">
        <v>36</v>
      </c>
      <c r="CT90" t="s">
        <v>36</v>
      </c>
      <c r="CU90" t="s">
        <v>36</v>
      </c>
      <c r="CV90" t="s">
        <v>36</v>
      </c>
    </row>
    <row r="91" spans="1:100" ht="12.75" customHeight="1" x14ac:dyDescent="0.2">
      <c r="A91" s="18" t="s">
        <v>714</v>
      </c>
      <c r="B91" s="18" t="s">
        <v>451</v>
      </c>
      <c r="C91" s="17" t="s">
        <v>452</v>
      </c>
      <c r="D91" s="17"/>
      <c r="E91">
        <f t="shared" si="68"/>
        <v>0</v>
      </c>
      <c r="F91">
        <f t="shared" si="80"/>
        <v>25</v>
      </c>
      <c r="G91">
        <f t="shared" si="81"/>
        <v>0</v>
      </c>
      <c r="H91">
        <f t="shared" si="2"/>
        <v>0</v>
      </c>
      <c r="I91" s="5">
        <f t="shared" si="3"/>
        <v>25</v>
      </c>
      <c r="K91">
        <f>COUNTIF(R91:AK91, "=OK")</f>
        <v>4</v>
      </c>
      <c r="L91">
        <v>20</v>
      </c>
      <c r="M91">
        <v>0</v>
      </c>
      <c r="N91">
        <v>0</v>
      </c>
      <c r="O91">
        <f t="shared" si="5"/>
        <v>0</v>
      </c>
      <c r="P91">
        <f t="shared" si="6"/>
        <v>6</v>
      </c>
      <c r="Q91" t="s">
        <v>12</v>
      </c>
      <c r="R91" t="s">
        <v>13</v>
      </c>
      <c r="S91" t="s">
        <v>17</v>
      </c>
      <c r="T91" t="s">
        <v>13</v>
      </c>
      <c r="U91" t="s">
        <v>17</v>
      </c>
      <c r="V91" t="s">
        <v>17</v>
      </c>
      <c r="W91" t="s">
        <v>13</v>
      </c>
      <c r="X91" t="s">
        <v>17</v>
      </c>
      <c r="Y91" t="s">
        <v>13</v>
      </c>
      <c r="Z91" t="s">
        <v>17</v>
      </c>
      <c r="AA91" t="s">
        <v>17</v>
      </c>
      <c r="AB91" t="s">
        <v>87</v>
      </c>
      <c r="AC91" t="s">
        <v>87</v>
      </c>
      <c r="AD91" t="s">
        <v>87</v>
      </c>
      <c r="AE91" t="s">
        <v>87</v>
      </c>
      <c r="AF91" t="s">
        <v>87</v>
      </c>
      <c r="AG91" t="s">
        <v>87</v>
      </c>
      <c r="AH91" t="s">
        <v>87</v>
      </c>
      <c r="AI91" t="s">
        <v>87</v>
      </c>
      <c r="AJ91" t="s">
        <v>87</v>
      </c>
      <c r="AK91" t="s">
        <v>87</v>
      </c>
      <c r="AL91" t="s">
        <v>12</v>
      </c>
      <c r="AM91" t="s">
        <v>13</v>
      </c>
      <c r="AN91" t="s">
        <v>13</v>
      </c>
      <c r="AO91" t="s">
        <v>13</v>
      </c>
      <c r="AP91" t="s">
        <v>13</v>
      </c>
      <c r="AQ91" t="s">
        <v>13</v>
      </c>
      <c r="AR91" t="s">
        <v>13</v>
      </c>
      <c r="AS91" t="s">
        <v>13</v>
      </c>
      <c r="AT91" t="s">
        <v>13</v>
      </c>
      <c r="AU91" t="s">
        <v>13</v>
      </c>
      <c r="AV91" t="s">
        <v>13</v>
      </c>
      <c r="AW91" t="s">
        <v>13</v>
      </c>
      <c r="AX91" t="s">
        <v>13</v>
      </c>
      <c r="AY91" t="s">
        <v>13</v>
      </c>
      <c r="AZ91" t="s">
        <v>13</v>
      </c>
      <c r="BA91" t="s">
        <v>13</v>
      </c>
      <c r="BB91" t="s">
        <v>13</v>
      </c>
      <c r="BC91" t="s">
        <v>13</v>
      </c>
      <c r="BD91" t="s">
        <v>13</v>
      </c>
      <c r="BE91" t="s">
        <v>13</v>
      </c>
      <c r="BF91" t="s">
        <v>13</v>
      </c>
      <c r="BG91" t="s">
        <v>12</v>
      </c>
      <c r="BH91" t="s">
        <v>87</v>
      </c>
      <c r="BI91" t="s">
        <v>87</v>
      </c>
      <c r="BJ91" t="s">
        <v>87</v>
      </c>
      <c r="BK91" t="s">
        <v>87</v>
      </c>
      <c r="BL91" t="s">
        <v>87</v>
      </c>
      <c r="BM91" t="s">
        <v>87</v>
      </c>
      <c r="BN91" t="s">
        <v>87</v>
      </c>
      <c r="BO91" t="s">
        <v>87</v>
      </c>
      <c r="BP91" t="s">
        <v>87</v>
      </c>
      <c r="BQ91" t="s">
        <v>87</v>
      </c>
      <c r="BR91" t="s">
        <v>87</v>
      </c>
      <c r="BS91" t="s">
        <v>87</v>
      </c>
      <c r="BT91" t="s">
        <v>87</v>
      </c>
      <c r="BU91" t="s">
        <v>87</v>
      </c>
      <c r="BV91" t="s">
        <v>87</v>
      </c>
      <c r="BW91" t="s">
        <v>87</v>
      </c>
      <c r="BX91" t="s">
        <v>87</v>
      </c>
      <c r="BY91" t="s">
        <v>87</v>
      </c>
      <c r="BZ91" t="s">
        <v>87</v>
      </c>
      <c r="CA91" t="s">
        <v>87</v>
      </c>
      <c r="CB91" t="s">
        <v>12</v>
      </c>
      <c r="CC91" t="s">
        <v>38</v>
      </c>
      <c r="CD91" t="s">
        <v>38</v>
      </c>
      <c r="CE91" t="s">
        <v>38</v>
      </c>
      <c r="CF91" t="s">
        <v>38</v>
      </c>
      <c r="CG91" t="s">
        <v>38</v>
      </c>
      <c r="CH91" t="s">
        <v>38</v>
      </c>
      <c r="CI91" t="s">
        <v>38</v>
      </c>
      <c r="CJ91" t="s">
        <v>38</v>
      </c>
      <c r="CK91" t="s">
        <v>38</v>
      </c>
      <c r="CL91" t="s">
        <v>38</v>
      </c>
      <c r="CM91" t="s">
        <v>38</v>
      </c>
      <c r="CN91" t="s">
        <v>38</v>
      </c>
      <c r="CO91" t="s">
        <v>38</v>
      </c>
      <c r="CP91" t="s">
        <v>38</v>
      </c>
      <c r="CQ91" t="s">
        <v>38</v>
      </c>
      <c r="CR91" t="s">
        <v>38</v>
      </c>
      <c r="CS91" t="s">
        <v>38</v>
      </c>
      <c r="CT91" t="s">
        <v>38</v>
      </c>
      <c r="CU91" t="s">
        <v>38</v>
      </c>
      <c r="CV91" t="s">
        <v>38</v>
      </c>
    </row>
    <row r="92" spans="1:100" ht="12.75" customHeight="1" x14ac:dyDescent="0.2">
      <c r="A92" s="18" t="s">
        <v>262</v>
      </c>
      <c r="B92" s="17"/>
      <c r="C92" s="17"/>
      <c r="D92" s="17"/>
      <c r="E92">
        <f t="shared" si="68"/>
        <v>0</v>
      </c>
      <c r="F92">
        <f t="shared" si="80"/>
        <v>25</v>
      </c>
      <c r="G92">
        <f t="shared" si="81"/>
        <v>0</v>
      </c>
      <c r="H92">
        <f t="shared" si="2"/>
        <v>0</v>
      </c>
      <c r="I92" s="5">
        <f t="shared" si="3"/>
        <v>25</v>
      </c>
      <c r="K92" t="s">
        <v>36</v>
      </c>
      <c r="L92">
        <v>20</v>
      </c>
      <c r="M92" t="s">
        <v>36</v>
      </c>
      <c r="N92" t="s">
        <v>36</v>
      </c>
      <c r="O92">
        <f t="shared" si="5"/>
        <v>0</v>
      </c>
      <c r="P92">
        <f t="shared" si="6"/>
        <v>0</v>
      </c>
      <c r="Q92" t="s">
        <v>12</v>
      </c>
      <c r="R92" t="s">
        <v>36</v>
      </c>
      <c r="S92" t="s">
        <v>36</v>
      </c>
      <c r="T92" t="s">
        <v>36</v>
      </c>
      <c r="U92" t="s">
        <v>36</v>
      </c>
      <c r="V92" t="s">
        <v>36</v>
      </c>
      <c r="W92" t="s">
        <v>36</v>
      </c>
      <c r="X92" t="s">
        <v>36</v>
      </c>
      <c r="Y92" t="s">
        <v>36</v>
      </c>
      <c r="Z92" t="s">
        <v>36</v>
      </c>
      <c r="AA92" t="s">
        <v>36</v>
      </c>
      <c r="AB92" t="s">
        <v>36</v>
      </c>
      <c r="AC92" t="s">
        <v>36</v>
      </c>
      <c r="AD92" t="s">
        <v>36</v>
      </c>
      <c r="AE92" t="s">
        <v>36</v>
      </c>
      <c r="AF92" t="s">
        <v>36</v>
      </c>
      <c r="AG92" t="s">
        <v>36</v>
      </c>
      <c r="AH92" t="s">
        <v>36</v>
      </c>
      <c r="AI92" t="s">
        <v>36</v>
      </c>
      <c r="AJ92" t="s">
        <v>36</v>
      </c>
      <c r="AK92" t="s">
        <v>36</v>
      </c>
      <c r="AL92" t="s">
        <v>12</v>
      </c>
      <c r="AM92" t="s">
        <v>13</v>
      </c>
      <c r="AN92" t="s">
        <v>13</v>
      </c>
      <c r="AO92" t="s">
        <v>13</v>
      </c>
      <c r="AP92" t="s">
        <v>13</v>
      </c>
      <c r="AQ92" t="s">
        <v>13</v>
      </c>
      <c r="AR92" t="s">
        <v>13</v>
      </c>
      <c r="AS92" t="s">
        <v>13</v>
      </c>
      <c r="AT92" t="s">
        <v>13</v>
      </c>
      <c r="AU92" t="s">
        <v>13</v>
      </c>
      <c r="AV92" t="s">
        <v>13</v>
      </c>
      <c r="AW92" t="s">
        <v>13</v>
      </c>
      <c r="AX92" t="s">
        <v>13</v>
      </c>
      <c r="AY92" t="s">
        <v>13</v>
      </c>
      <c r="AZ92" t="s">
        <v>13</v>
      </c>
      <c r="BA92" t="s">
        <v>13</v>
      </c>
      <c r="BB92" t="s">
        <v>13</v>
      </c>
      <c r="BC92" t="s">
        <v>13</v>
      </c>
      <c r="BD92" t="s">
        <v>13</v>
      </c>
      <c r="BE92" t="s">
        <v>13</v>
      </c>
      <c r="BF92" t="s">
        <v>13</v>
      </c>
      <c r="BG92" t="s">
        <v>12</v>
      </c>
      <c r="BH92" t="s">
        <v>36</v>
      </c>
      <c r="BI92" t="s">
        <v>36</v>
      </c>
      <c r="BJ92" t="s">
        <v>36</v>
      </c>
      <c r="BK92" t="s">
        <v>36</v>
      </c>
      <c r="BL92" t="s">
        <v>36</v>
      </c>
      <c r="BM92" t="s">
        <v>36</v>
      </c>
      <c r="BN92" t="s">
        <v>36</v>
      </c>
      <c r="BO92" t="s">
        <v>36</v>
      </c>
      <c r="BP92" t="s">
        <v>36</v>
      </c>
      <c r="BQ92" t="s">
        <v>36</v>
      </c>
      <c r="BR92" t="s">
        <v>36</v>
      </c>
      <c r="BS92" t="s">
        <v>36</v>
      </c>
      <c r="BT92" t="s">
        <v>36</v>
      </c>
      <c r="BU92" t="s">
        <v>36</v>
      </c>
      <c r="BV92" t="s">
        <v>36</v>
      </c>
      <c r="BW92" t="s">
        <v>36</v>
      </c>
      <c r="BX92" t="s">
        <v>36</v>
      </c>
      <c r="BY92" t="s">
        <v>36</v>
      </c>
      <c r="BZ92" t="s">
        <v>36</v>
      </c>
      <c r="CA92" t="s">
        <v>36</v>
      </c>
      <c r="CB92" t="s">
        <v>12</v>
      </c>
      <c r="CC92" t="s">
        <v>36</v>
      </c>
      <c r="CD92" t="s">
        <v>36</v>
      </c>
      <c r="CE92" t="s">
        <v>36</v>
      </c>
      <c r="CF92" t="s">
        <v>36</v>
      </c>
      <c r="CG92" t="s">
        <v>36</v>
      </c>
      <c r="CH92" t="s">
        <v>36</v>
      </c>
      <c r="CI92" t="s">
        <v>36</v>
      </c>
      <c r="CJ92" t="s">
        <v>36</v>
      </c>
      <c r="CK92" t="s">
        <v>36</v>
      </c>
      <c r="CL92" t="s">
        <v>36</v>
      </c>
      <c r="CM92" t="s">
        <v>36</v>
      </c>
      <c r="CN92" t="s">
        <v>36</v>
      </c>
      <c r="CO92" t="s">
        <v>36</v>
      </c>
      <c r="CP92" t="s">
        <v>36</v>
      </c>
      <c r="CQ92" t="s">
        <v>36</v>
      </c>
      <c r="CR92" t="s">
        <v>36</v>
      </c>
      <c r="CS92" t="s">
        <v>36</v>
      </c>
      <c r="CT92" t="s">
        <v>36</v>
      </c>
      <c r="CU92" t="s">
        <v>36</v>
      </c>
      <c r="CV92" t="s">
        <v>36</v>
      </c>
    </row>
    <row r="93" spans="1:100" ht="12.75" customHeight="1" x14ac:dyDescent="0.2">
      <c r="A93" s="18" t="s">
        <v>167</v>
      </c>
      <c r="B93" s="17"/>
      <c r="C93" s="17"/>
      <c r="D93" s="17"/>
      <c r="E93">
        <f t="shared" si="68"/>
        <v>0</v>
      </c>
      <c r="F93">
        <f t="shared" si="80"/>
        <v>25</v>
      </c>
      <c r="G93">
        <f t="shared" si="81"/>
        <v>0</v>
      </c>
      <c r="H93">
        <f t="shared" si="2"/>
        <v>0</v>
      </c>
      <c r="I93" s="5">
        <f t="shared" si="3"/>
        <v>25</v>
      </c>
      <c r="K93" t="s">
        <v>36</v>
      </c>
      <c r="L93">
        <v>20</v>
      </c>
      <c r="M93" t="s">
        <v>36</v>
      </c>
      <c r="N93" t="s">
        <v>36</v>
      </c>
      <c r="O93">
        <f t="shared" si="5"/>
        <v>0</v>
      </c>
      <c r="P93">
        <f t="shared" si="6"/>
        <v>0</v>
      </c>
      <c r="Q93" t="s">
        <v>12</v>
      </c>
      <c r="R93" t="s">
        <v>36</v>
      </c>
      <c r="S93" t="s">
        <v>36</v>
      </c>
      <c r="T93" t="s">
        <v>36</v>
      </c>
      <c r="U93" t="s">
        <v>36</v>
      </c>
      <c r="V93" t="s">
        <v>36</v>
      </c>
      <c r="W93" t="s">
        <v>36</v>
      </c>
      <c r="X93" t="s">
        <v>36</v>
      </c>
      <c r="Y93" t="s">
        <v>36</v>
      </c>
      <c r="Z93" t="s">
        <v>36</v>
      </c>
      <c r="AA93" t="s">
        <v>36</v>
      </c>
      <c r="AB93" t="s">
        <v>36</v>
      </c>
      <c r="AC93" t="s">
        <v>36</v>
      </c>
      <c r="AD93" t="s">
        <v>36</v>
      </c>
      <c r="AE93" t="s">
        <v>36</v>
      </c>
      <c r="AF93" t="s">
        <v>36</v>
      </c>
      <c r="AG93" t="s">
        <v>36</v>
      </c>
      <c r="AH93" t="s">
        <v>36</v>
      </c>
      <c r="AI93" t="s">
        <v>36</v>
      </c>
      <c r="AJ93" t="s">
        <v>36</v>
      </c>
      <c r="AK93" t="s">
        <v>36</v>
      </c>
      <c r="AL93" t="s">
        <v>12</v>
      </c>
      <c r="AM93" t="s">
        <v>13</v>
      </c>
      <c r="AN93" t="s">
        <v>13</v>
      </c>
      <c r="AO93" t="s">
        <v>13</v>
      </c>
      <c r="AP93" t="s">
        <v>13</v>
      </c>
      <c r="AQ93" t="s">
        <v>13</v>
      </c>
      <c r="AR93" t="s">
        <v>13</v>
      </c>
      <c r="AS93" t="s">
        <v>13</v>
      </c>
      <c r="AT93" t="s">
        <v>13</v>
      </c>
      <c r="AU93" t="s">
        <v>13</v>
      </c>
      <c r="AV93" t="s">
        <v>13</v>
      </c>
      <c r="AW93" t="s">
        <v>13</v>
      </c>
      <c r="AX93" t="s">
        <v>13</v>
      </c>
      <c r="AY93" t="s">
        <v>13</v>
      </c>
      <c r="AZ93" t="s">
        <v>13</v>
      </c>
      <c r="BA93" t="s">
        <v>13</v>
      </c>
      <c r="BB93" t="s">
        <v>13</v>
      </c>
      <c r="BC93" t="s">
        <v>13</v>
      </c>
      <c r="BD93" t="s">
        <v>13</v>
      </c>
      <c r="BE93" t="s">
        <v>13</v>
      </c>
      <c r="BF93" t="s">
        <v>13</v>
      </c>
      <c r="BG93" t="s">
        <v>12</v>
      </c>
      <c r="BH93" t="s">
        <v>36</v>
      </c>
      <c r="BI93" t="s">
        <v>36</v>
      </c>
      <c r="BJ93" t="s">
        <v>36</v>
      </c>
      <c r="BK93" t="s">
        <v>36</v>
      </c>
      <c r="BL93" t="s">
        <v>36</v>
      </c>
      <c r="BM93" t="s">
        <v>36</v>
      </c>
      <c r="BN93" t="s">
        <v>36</v>
      </c>
      <c r="BO93" t="s">
        <v>36</v>
      </c>
      <c r="BP93" t="s">
        <v>36</v>
      </c>
      <c r="BQ93" t="s">
        <v>36</v>
      </c>
      <c r="BR93" t="s">
        <v>36</v>
      </c>
      <c r="BS93" t="s">
        <v>36</v>
      </c>
      <c r="BT93" t="s">
        <v>36</v>
      </c>
      <c r="BU93" t="s">
        <v>36</v>
      </c>
      <c r="BV93" t="s">
        <v>36</v>
      </c>
      <c r="BW93" t="s">
        <v>36</v>
      </c>
      <c r="BX93" t="s">
        <v>36</v>
      </c>
      <c r="BY93" t="s">
        <v>36</v>
      </c>
      <c r="BZ93" t="s">
        <v>36</v>
      </c>
      <c r="CA93" t="s">
        <v>36</v>
      </c>
      <c r="CB93" t="s">
        <v>12</v>
      </c>
      <c r="CC93" t="s">
        <v>36</v>
      </c>
      <c r="CD93" t="s">
        <v>36</v>
      </c>
      <c r="CE93" t="s">
        <v>36</v>
      </c>
      <c r="CF93" t="s">
        <v>36</v>
      </c>
      <c r="CG93" t="s">
        <v>36</v>
      </c>
      <c r="CH93" t="s">
        <v>36</v>
      </c>
      <c r="CI93" t="s">
        <v>36</v>
      </c>
      <c r="CJ93" t="s">
        <v>36</v>
      </c>
      <c r="CK93" t="s">
        <v>36</v>
      </c>
      <c r="CL93" t="s">
        <v>36</v>
      </c>
      <c r="CM93" t="s">
        <v>36</v>
      </c>
      <c r="CN93" t="s">
        <v>36</v>
      </c>
      <c r="CO93" t="s">
        <v>36</v>
      </c>
      <c r="CP93" t="s">
        <v>36</v>
      </c>
      <c r="CQ93" t="s">
        <v>36</v>
      </c>
      <c r="CR93" t="s">
        <v>36</v>
      </c>
      <c r="CS93" t="s">
        <v>36</v>
      </c>
      <c r="CT93" t="s">
        <v>36</v>
      </c>
      <c r="CU93" t="s">
        <v>36</v>
      </c>
      <c r="CV93" t="s">
        <v>36</v>
      </c>
    </row>
    <row r="94" spans="1:100" ht="12.75" customHeight="1" x14ac:dyDescent="0.2">
      <c r="A94" s="18" t="s">
        <v>715</v>
      </c>
      <c r="B94" s="17" t="s">
        <v>716</v>
      </c>
      <c r="C94" s="17" t="s">
        <v>717</v>
      </c>
      <c r="D94" s="17"/>
      <c r="E94">
        <f t="shared" si="68"/>
        <v>0</v>
      </c>
      <c r="F94">
        <f t="shared" si="80"/>
        <v>25</v>
      </c>
      <c r="G94">
        <f t="shared" si="81"/>
        <v>0</v>
      </c>
      <c r="H94">
        <f t="shared" si="2"/>
        <v>0</v>
      </c>
      <c r="I94" s="5">
        <f t="shared" si="3"/>
        <v>25</v>
      </c>
      <c r="K94" t="s">
        <v>36</v>
      </c>
      <c r="L94" s="9">
        <v>20</v>
      </c>
      <c r="M94">
        <v>4</v>
      </c>
      <c r="N94">
        <v>1</v>
      </c>
      <c r="O94">
        <f t="shared" si="5"/>
        <v>19</v>
      </c>
      <c r="P94">
        <f t="shared" si="6"/>
        <v>0</v>
      </c>
      <c r="Q94" t="s">
        <v>12</v>
      </c>
      <c r="R94" t="s">
        <v>36</v>
      </c>
      <c r="S94" t="s">
        <v>36</v>
      </c>
      <c r="T94" t="s">
        <v>36</v>
      </c>
      <c r="U94" t="s">
        <v>36</v>
      </c>
      <c r="V94" t="s">
        <v>36</v>
      </c>
      <c r="W94" t="s">
        <v>36</v>
      </c>
      <c r="X94" t="s">
        <v>36</v>
      </c>
      <c r="Y94" t="s">
        <v>36</v>
      </c>
      <c r="Z94" t="s">
        <v>36</v>
      </c>
      <c r="AA94" t="s">
        <v>36</v>
      </c>
      <c r="AB94" t="s">
        <v>36</v>
      </c>
      <c r="AC94" t="s">
        <v>36</v>
      </c>
      <c r="AD94" t="s">
        <v>36</v>
      </c>
      <c r="AE94" t="s">
        <v>36</v>
      </c>
      <c r="AF94" t="s">
        <v>36</v>
      </c>
      <c r="AG94" t="s">
        <v>36</v>
      </c>
      <c r="AH94" t="s">
        <v>36</v>
      </c>
      <c r="AI94" t="s">
        <v>36</v>
      </c>
      <c r="AJ94" t="s">
        <v>36</v>
      </c>
      <c r="AK94" t="s">
        <v>36</v>
      </c>
      <c r="AL94" t="s">
        <v>12</v>
      </c>
      <c r="AM94" s="9" t="s">
        <v>13</v>
      </c>
      <c r="AN94" s="9" t="s">
        <v>13</v>
      </c>
      <c r="AO94" s="9" t="s">
        <v>13</v>
      </c>
      <c r="AP94" s="9" t="s">
        <v>13</v>
      </c>
      <c r="AQ94" s="9" t="s">
        <v>13</v>
      </c>
      <c r="AR94" s="9" t="s">
        <v>13</v>
      </c>
      <c r="AS94" s="9" t="s">
        <v>13</v>
      </c>
      <c r="AT94" s="9" t="s">
        <v>13</v>
      </c>
      <c r="AU94" s="9" t="s">
        <v>13</v>
      </c>
      <c r="AV94" s="9" t="s">
        <v>13</v>
      </c>
      <c r="AW94" s="9" t="s">
        <v>13</v>
      </c>
      <c r="AX94" s="9" t="s">
        <v>13</v>
      </c>
      <c r="AY94" s="9" t="s">
        <v>13</v>
      </c>
      <c r="AZ94" s="9" t="s">
        <v>13</v>
      </c>
      <c r="BA94" s="9" t="s">
        <v>13</v>
      </c>
      <c r="BB94" s="9" t="s">
        <v>13</v>
      </c>
      <c r="BC94" s="9" t="s">
        <v>13</v>
      </c>
      <c r="BD94" s="9" t="s">
        <v>13</v>
      </c>
      <c r="BE94" s="9" t="s">
        <v>13</v>
      </c>
      <c r="BF94" s="9" t="s">
        <v>13</v>
      </c>
      <c r="BG94" t="s">
        <v>12</v>
      </c>
      <c r="BH94" t="s">
        <v>13</v>
      </c>
      <c r="BI94" t="s">
        <v>13</v>
      </c>
      <c r="BJ94" t="s">
        <v>13</v>
      </c>
      <c r="BK94" t="s">
        <v>17</v>
      </c>
      <c r="BL94" t="s">
        <v>17</v>
      </c>
      <c r="BM94" t="s">
        <v>17</v>
      </c>
      <c r="BN94" t="s">
        <v>17</v>
      </c>
      <c r="BO94" t="s">
        <v>17</v>
      </c>
      <c r="BP94" t="s">
        <v>87</v>
      </c>
      <c r="BQ94" t="s">
        <v>87</v>
      </c>
      <c r="BR94" t="s">
        <v>17</v>
      </c>
      <c r="BS94" t="s">
        <v>17</v>
      </c>
      <c r="BT94" t="s">
        <v>87</v>
      </c>
      <c r="BU94" t="s">
        <v>17</v>
      </c>
      <c r="BV94" t="s">
        <v>17</v>
      </c>
      <c r="BW94" t="s">
        <v>17</v>
      </c>
      <c r="BX94" t="s">
        <v>17</v>
      </c>
      <c r="BY94" t="s">
        <v>13</v>
      </c>
      <c r="BZ94" t="s">
        <v>17</v>
      </c>
      <c r="CA94" t="s">
        <v>17</v>
      </c>
      <c r="CB94" t="s">
        <v>12</v>
      </c>
      <c r="CC94" t="s">
        <v>17</v>
      </c>
      <c r="CD94" t="s">
        <v>17</v>
      </c>
      <c r="CE94" t="s">
        <v>17</v>
      </c>
      <c r="CF94" t="s">
        <v>17</v>
      </c>
      <c r="CG94" t="s">
        <v>13</v>
      </c>
      <c r="CH94" t="s">
        <v>17</v>
      </c>
      <c r="CI94" t="s">
        <v>17</v>
      </c>
      <c r="CJ94" t="s">
        <v>17</v>
      </c>
      <c r="CK94" t="s">
        <v>17</v>
      </c>
      <c r="CL94" t="s">
        <v>17</v>
      </c>
      <c r="CM94" t="s">
        <v>17</v>
      </c>
      <c r="CN94" t="s">
        <v>17</v>
      </c>
      <c r="CO94" t="s">
        <v>17</v>
      </c>
      <c r="CP94" t="s">
        <v>17</v>
      </c>
      <c r="CQ94" t="s">
        <v>17</v>
      </c>
      <c r="CR94" t="s">
        <v>17</v>
      </c>
      <c r="CS94" t="s">
        <v>17</v>
      </c>
      <c r="CT94" t="s">
        <v>17</v>
      </c>
      <c r="CU94" t="s">
        <v>17</v>
      </c>
      <c r="CV94" t="s">
        <v>17</v>
      </c>
    </row>
    <row r="95" spans="1:100" ht="12.75" customHeight="1" x14ac:dyDescent="0.2">
      <c r="A95" s="18" t="s">
        <v>249</v>
      </c>
      <c r="B95" s="18" t="s">
        <v>46</v>
      </c>
      <c r="C95" s="17" t="s">
        <v>718</v>
      </c>
      <c r="D95" s="17"/>
      <c r="E95">
        <f t="shared" si="68"/>
        <v>0</v>
      </c>
      <c r="F95">
        <f t="shared" si="80"/>
        <v>25</v>
      </c>
      <c r="G95">
        <f t="shared" si="81"/>
        <v>0</v>
      </c>
      <c r="H95">
        <f t="shared" si="2"/>
        <v>0</v>
      </c>
      <c r="I95" s="5">
        <f t="shared" si="3"/>
        <v>25</v>
      </c>
      <c r="K95" t="s">
        <v>36</v>
      </c>
      <c r="L95">
        <v>20</v>
      </c>
      <c r="M95">
        <v>0</v>
      </c>
      <c r="N95" t="s">
        <v>36</v>
      </c>
      <c r="O95">
        <f t="shared" si="5"/>
        <v>0</v>
      </c>
      <c r="P95">
        <f t="shared" si="6"/>
        <v>0</v>
      </c>
      <c r="Q95" t="s">
        <v>12</v>
      </c>
      <c r="R95" t="s">
        <v>36</v>
      </c>
      <c r="S95" t="s">
        <v>36</v>
      </c>
      <c r="T95" t="s">
        <v>36</v>
      </c>
      <c r="U95" t="s">
        <v>36</v>
      </c>
      <c r="V95" t="s">
        <v>36</v>
      </c>
      <c r="W95" t="s">
        <v>36</v>
      </c>
      <c r="X95" t="s">
        <v>36</v>
      </c>
      <c r="Y95" t="s">
        <v>36</v>
      </c>
      <c r="Z95" t="s">
        <v>36</v>
      </c>
      <c r="AA95" t="s">
        <v>36</v>
      </c>
      <c r="AB95" t="s">
        <v>36</v>
      </c>
      <c r="AC95" t="s">
        <v>36</v>
      </c>
      <c r="AD95" t="s">
        <v>36</v>
      </c>
      <c r="AE95" t="s">
        <v>36</v>
      </c>
      <c r="AF95" t="s">
        <v>36</v>
      </c>
      <c r="AG95" t="s">
        <v>36</v>
      </c>
      <c r="AH95" t="s">
        <v>36</v>
      </c>
      <c r="AI95" t="s">
        <v>36</v>
      </c>
      <c r="AJ95" t="s">
        <v>36</v>
      </c>
      <c r="AK95" t="s">
        <v>36</v>
      </c>
      <c r="AL95" t="s">
        <v>12</v>
      </c>
      <c r="AM95" t="s">
        <v>13</v>
      </c>
      <c r="AN95" t="s">
        <v>13</v>
      </c>
      <c r="AO95" t="s">
        <v>13</v>
      </c>
      <c r="AP95" t="s">
        <v>13</v>
      </c>
      <c r="AQ95" t="s">
        <v>13</v>
      </c>
      <c r="AR95" t="s">
        <v>13</v>
      </c>
      <c r="AS95" t="s">
        <v>13</v>
      </c>
      <c r="AT95" t="s">
        <v>13</v>
      </c>
      <c r="AU95" t="s">
        <v>13</v>
      </c>
      <c r="AV95" t="s">
        <v>13</v>
      </c>
      <c r="AW95" t="s">
        <v>13</v>
      </c>
      <c r="AX95" t="s">
        <v>13</v>
      </c>
      <c r="AY95" t="s">
        <v>13</v>
      </c>
      <c r="AZ95" t="s">
        <v>13</v>
      </c>
      <c r="BA95" t="s">
        <v>13</v>
      </c>
      <c r="BB95" t="s">
        <v>13</v>
      </c>
      <c r="BC95" t="s">
        <v>13</v>
      </c>
      <c r="BD95" t="s">
        <v>13</v>
      </c>
      <c r="BE95" t="s">
        <v>13</v>
      </c>
      <c r="BF95" t="s">
        <v>13</v>
      </c>
      <c r="BG95" t="s">
        <v>12</v>
      </c>
      <c r="BH95" t="s">
        <v>87</v>
      </c>
      <c r="BI95" t="s">
        <v>87</v>
      </c>
      <c r="BJ95" t="s">
        <v>87</v>
      </c>
      <c r="BK95" t="s">
        <v>87</v>
      </c>
      <c r="BL95" t="s">
        <v>87</v>
      </c>
      <c r="BM95" t="s">
        <v>87</v>
      </c>
      <c r="BN95" t="s">
        <v>87</v>
      </c>
      <c r="BO95" t="s">
        <v>87</v>
      </c>
      <c r="BP95" t="s">
        <v>87</v>
      </c>
      <c r="BQ95" t="s">
        <v>87</v>
      </c>
      <c r="BR95" t="s">
        <v>87</v>
      </c>
      <c r="BS95" t="s">
        <v>87</v>
      </c>
      <c r="BT95" t="s">
        <v>87</v>
      </c>
      <c r="BU95" t="s">
        <v>87</v>
      </c>
      <c r="BV95" t="s">
        <v>87</v>
      </c>
      <c r="BW95" t="s">
        <v>87</v>
      </c>
      <c r="BX95" t="s">
        <v>87</v>
      </c>
      <c r="BY95" t="s">
        <v>87</v>
      </c>
      <c r="BZ95" t="s">
        <v>87</v>
      </c>
      <c r="CA95" t="s">
        <v>87</v>
      </c>
      <c r="CB95" t="s">
        <v>12</v>
      </c>
      <c r="CC95" t="s">
        <v>36</v>
      </c>
      <c r="CD95" t="s">
        <v>36</v>
      </c>
      <c r="CE95" t="s">
        <v>36</v>
      </c>
      <c r="CF95" t="s">
        <v>36</v>
      </c>
      <c r="CG95" t="s">
        <v>36</v>
      </c>
      <c r="CH95" t="s">
        <v>36</v>
      </c>
      <c r="CI95" t="s">
        <v>36</v>
      </c>
      <c r="CJ95" t="s">
        <v>36</v>
      </c>
      <c r="CK95" t="s">
        <v>36</v>
      </c>
      <c r="CL95" t="s">
        <v>36</v>
      </c>
      <c r="CM95" t="s">
        <v>36</v>
      </c>
      <c r="CN95" t="s">
        <v>36</v>
      </c>
      <c r="CO95" t="s">
        <v>36</v>
      </c>
      <c r="CP95" t="s">
        <v>36</v>
      </c>
      <c r="CQ95" t="s">
        <v>36</v>
      </c>
      <c r="CR95" t="s">
        <v>36</v>
      </c>
      <c r="CS95" t="s">
        <v>36</v>
      </c>
      <c r="CT95" t="s">
        <v>36</v>
      </c>
      <c r="CU95" t="s">
        <v>36</v>
      </c>
      <c r="CV95" t="s">
        <v>36</v>
      </c>
    </row>
    <row r="96" spans="1:100" ht="12.75" customHeight="1" x14ac:dyDescent="0.2">
      <c r="A96" s="18" t="s">
        <v>719</v>
      </c>
      <c r="B96" s="39" t="s">
        <v>475</v>
      </c>
      <c r="C96" s="17" t="s">
        <v>476</v>
      </c>
      <c r="D96" s="17"/>
      <c r="E96">
        <f t="shared" si="68"/>
        <v>0</v>
      </c>
      <c r="F96">
        <f t="shared" si="80"/>
        <v>25</v>
      </c>
      <c r="G96">
        <f t="shared" si="81"/>
        <v>0</v>
      </c>
      <c r="H96">
        <f t="shared" si="2"/>
        <v>0</v>
      </c>
      <c r="I96" s="5">
        <f t="shared" si="3"/>
        <v>25</v>
      </c>
      <c r="K96">
        <f t="shared" ref="K96:K104" si="84">COUNTIF(R96:AK96, "=OK")</f>
        <v>0</v>
      </c>
      <c r="L96">
        <v>20</v>
      </c>
      <c r="M96">
        <v>0</v>
      </c>
      <c r="N96" t="s">
        <v>36</v>
      </c>
      <c r="O96">
        <f t="shared" si="5"/>
        <v>0</v>
      </c>
      <c r="P96">
        <f t="shared" si="6"/>
        <v>0</v>
      </c>
      <c r="Q96" t="s">
        <v>12</v>
      </c>
      <c r="R96" t="s">
        <v>38</v>
      </c>
      <c r="S96" t="s">
        <v>38</v>
      </c>
      <c r="T96" t="s">
        <v>38</v>
      </c>
      <c r="U96" t="s">
        <v>38</v>
      </c>
      <c r="V96" t="s">
        <v>38</v>
      </c>
      <c r="W96" t="s">
        <v>38</v>
      </c>
      <c r="X96" t="s">
        <v>38</v>
      </c>
      <c r="Y96" t="s">
        <v>38</v>
      </c>
      <c r="Z96" t="s">
        <v>38</v>
      </c>
      <c r="AA96" t="s">
        <v>38</v>
      </c>
      <c r="AB96" t="s">
        <v>38</v>
      </c>
      <c r="AC96" t="s">
        <v>38</v>
      </c>
      <c r="AD96" t="s">
        <v>38</v>
      </c>
      <c r="AE96" t="s">
        <v>38</v>
      </c>
      <c r="AF96" t="s">
        <v>38</v>
      </c>
      <c r="AG96" t="s">
        <v>38</v>
      </c>
      <c r="AH96" t="s">
        <v>38</v>
      </c>
      <c r="AI96" t="s">
        <v>38</v>
      </c>
      <c r="AJ96" t="s">
        <v>38</v>
      </c>
      <c r="AK96" t="s">
        <v>38</v>
      </c>
      <c r="AL96" t="s">
        <v>12</v>
      </c>
      <c r="AM96" t="s">
        <v>13</v>
      </c>
      <c r="AN96" t="s">
        <v>13</v>
      </c>
      <c r="AO96" t="s">
        <v>13</v>
      </c>
      <c r="AP96" t="s">
        <v>13</v>
      </c>
      <c r="AQ96" t="s">
        <v>13</v>
      </c>
      <c r="AR96" t="s">
        <v>13</v>
      </c>
      <c r="AS96" t="s">
        <v>13</v>
      </c>
      <c r="AT96" t="s">
        <v>13</v>
      </c>
      <c r="AU96" t="s">
        <v>13</v>
      </c>
      <c r="AV96" t="s">
        <v>13</v>
      </c>
      <c r="AW96" t="s">
        <v>13</v>
      </c>
      <c r="AX96" t="s">
        <v>13</v>
      </c>
      <c r="AY96" t="s">
        <v>13</v>
      </c>
      <c r="AZ96" t="s">
        <v>13</v>
      </c>
      <c r="BA96" t="s">
        <v>13</v>
      </c>
      <c r="BB96" t="s">
        <v>13</v>
      </c>
      <c r="BC96" t="s">
        <v>13</v>
      </c>
      <c r="BD96" t="s">
        <v>13</v>
      </c>
      <c r="BE96" t="s">
        <v>13</v>
      </c>
      <c r="BF96" t="s">
        <v>13</v>
      </c>
      <c r="BG96" t="s">
        <v>12</v>
      </c>
      <c r="BH96" t="s">
        <v>17</v>
      </c>
      <c r="BI96" t="s">
        <v>17</v>
      </c>
      <c r="BJ96" t="s">
        <v>87</v>
      </c>
      <c r="BK96" t="s">
        <v>87</v>
      </c>
      <c r="BL96" t="s">
        <v>17</v>
      </c>
      <c r="BM96" t="s">
        <v>17</v>
      </c>
      <c r="BN96" t="s">
        <v>87</v>
      </c>
      <c r="BO96" t="s">
        <v>17</v>
      </c>
      <c r="BP96" t="s">
        <v>87</v>
      </c>
      <c r="BQ96" t="s">
        <v>87</v>
      </c>
      <c r="BR96" t="s">
        <v>87</v>
      </c>
      <c r="BS96" t="s">
        <v>17</v>
      </c>
      <c r="BT96" t="s">
        <v>87</v>
      </c>
      <c r="BU96" t="s">
        <v>17</v>
      </c>
      <c r="BV96" t="s">
        <v>17</v>
      </c>
      <c r="BW96" t="s">
        <v>17</v>
      </c>
      <c r="BX96" t="s">
        <v>17</v>
      </c>
      <c r="BY96" t="s">
        <v>17</v>
      </c>
      <c r="BZ96" t="s">
        <v>17</v>
      </c>
      <c r="CA96" t="s">
        <v>17</v>
      </c>
      <c r="CB96" t="s">
        <v>12</v>
      </c>
      <c r="CC96" t="s">
        <v>36</v>
      </c>
      <c r="CD96" t="s">
        <v>36</v>
      </c>
      <c r="CE96" t="s">
        <v>36</v>
      </c>
      <c r="CF96" t="s">
        <v>36</v>
      </c>
      <c r="CG96" t="s">
        <v>36</v>
      </c>
      <c r="CH96" t="s">
        <v>36</v>
      </c>
      <c r="CI96" t="s">
        <v>36</v>
      </c>
      <c r="CJ96" t="s">
        <v>36</v>
      </c>
      <c r="CK96" t="s">
        <v>36</v>
      </c>
      <c r="CL96" t="s">
        <v>36</v>
      </c>
      <c r="CM96" t="s">
        <v>36</v>
      </c>
      <c r="CN96" t="s">
        <v>36</v>
      </c>
      <c r="CO96" t="s">
        <v>36</v>
      </c>
      <c r="CP96" t="s">
        <v>36</v>
      </c>
      <c r="CQ96" t="s">
        <v>36</v>
      </c>
      <c r="CR96" t="s">
        <v>36</v>
      </c>
      <c r="CS96" t="s">
        <v>36</v>
      </c>
      <c r="CT96" t="s">
        <v>36</v>
      </c>
      <c r="CU96" t="s">
        <v>36</v>
      </c>
      <c r="CV96" t="s">
        <v>36</v>
      </c>
    </row>
    <row r="97" spans="1:100" ht="12.75" customHeight="1" x14ac:dyDescent="0.2">
      <c r="A97" s="18" t="s">
        <v>572</v>
      </c>
      <c r="B97" s="17"/>
      <c r="C97" s="17"/>
      <c r="D97" s="17"/>
      <c r="E97">
        <f t="shared" si="68"/>
        <v>0</v>
      </c>
      <c r="F97">
        <f t="shared" si="80"/>
        <v>25</v>
      </c>
      <c r="G97">
        <f t="shared" si="81"/>
        <v>0</v>
      </c>
      <c r="H97">
        <f t="shared" si="2"/>
        <v>0</v>
      </c>
      <c r="I97" s="5">
        <f t="shared" si="3"/>
        <v>25</v>
      </c>
      <c r="K97">
        <f t="shared" si="84"/>
        <v>0</v>
      </c>
      <c r="L97">
        <v>20</v>
      </c>
      <c r="M97">
        <v>0</v>
      </c>
      <c r="N97">
        <v>0</v>
      </c>
      <c r="O97">
        <f t="shared" si="5"/>
        <v>20</v>
      </c>
      <c r="P97">
        <f t="shared" si="6"/>
        <v>0</v>
      </c>
      <c r="Q97" t="s">
        <v>12</v>
      </c>
      <c r="R97" t="s">
        <v>38</v>
      </c>
      <c r="S97" t="s">
        <v>38</v>
      </c>
      <c r="T97" t="s">
        <v>38</v>
      </c>
      <c r="U97" t="s">
        <v>38</v>
      </c>
      <c r="V97" t="s">
        <v>38</v>
      </c>
      <c r="W97" t="s">
        <v>38</v>
      </c>
      <c r="X97" t="s">
        <v>38</v>
      </c>
      <c r="Y97" t="s">
        <v>38</v>
      </c>
      <c r="Z97" t="s">
        <v>38</v>
      </c>
      <c r="AA97" t="s">
        <v>38</v>
      </c>
      <c r="AB97" t="s">
        <v>38</v>
      </c>
      <c r="AC97" t="s">
        <v>38</v>
      </c>
      <c r="AD97" t="s">
        <v>38</v>
      </c>
      <c r="AE97" t="s">
        <v>38</v>
      </c>
      <c r="AF97" t="s">
        <v>38</v>
      </c>
      <c r="AG97" t="s">
        <v>38</v>
      </c>
      <c r="AH97" t="s">
        <v>38</v>
      </c>
      <c r="AI97" t="s">
        <v>38</v>
      </c>
      <c r="AJ97" t="s">
        <v>38</v>
      </c>
      <c r="AK97" t="s">
        <v>38</v>
      </c>
      <c r="AL97" t="s">
        <v>12</v>
      </c>
      <c r="AM97" t="s">
        <v>13</v>
      </c>
      <c r="AN97" t="s">
        <v>13</v>
      </c>
      <c r="AO97" t="s">
        <v>13</v>
      </c>
      <c r="AP97" t="s">
        <v>13</v>
      </c>
      <c r="AQ97" t="s">
        <v>13</v>
      </c>
      <c r="AR97" t="s">
        <v>13</v>
      </c>
      <c r="AS97" t="s">
        <v>13</v>
      </c>
      <c r="AT97" t="s">
        <v>13</v>
      </c>
      <c r="AU97" t="s">
        <v>13</v>
      </c>
      <c r="AV97" t="s">
        <v>13</v>
      </c>
      <c r="AW97" t="s">
        <v>13</v>
      </c>
      <c r="AX97" t="s">
        <v>13</v>
      </c>
      <c r="AY97" t="s">
        <v>13</v>
      </c>
      <c r="AZ97" t="s">
        <v>13</v>
      </c>
      <c r="BA97" t="s">
        <v>13</v>
      </c>
      <c r="BB97" t="s">
        <v>13</v>
      </c>
      <c r="BC97" t="s">
        <v>13</v>
      </c>
      <c r="BD97" t="s">
        <v>13</v>
      </c>
      <c r="BE97" t="s">
        <v>13</v>
      </c>
      <c r="BF97" t="s">
        <v>13</v>
      </c>
      <c r="BG97" t="s">
        <v>12</v>
      </c>
      <c r="BH97" t="s">
        <v>96</v>
      </c>
      <c r="BI97" t="s">
        <v>96</v>
      </c>
      <c r="BJ97" t="s">
        <v>96</v>
      </c>
      <c r="BK97" t="s">
        <v>96</v>
      </c>
      <c r="BL97" t="s">
        <v>96</v>
      </c>
      <c r="BM97" t="s">
        <v>96</v>
      </c>
      <c r="BN97" t="s">
        <v>96</v>
      </c>
      <c r="BO97" t="s">
        <v>96</v>
      </c>
      <c r="BP97" t="s">
        <v>96</v>
      </c>
      <c r="BQ97" t="s">
        <v>96</v>
      </c>
      <c r="BR97" t="s">
        <v>96</v>
      </c>
      <c r="BS97" t="s">
        <v>96</v>
      </c>
      <c r="BT97" t="s">
        <v>96</v>
      </c>
      <c r="BU97" t="s">
        <v>96</v>
      </c>
      <c r="BV97" t="s">
        <v>96</v>
      </c>
      <c r="BW97" t="s">
        <v>96</v>
      </c>
      <c r="BX97" t="s">
        <v>96</v>
      </c>
      <c r="BY97" t="s">
        <v>96</v>
      </c>
      <c r="BZ97" t="s">
        <v>96</v>
      </c>
      <c r="CA97" t="s">
        <v>96</v>
      </c>
      <c r="CB97" t="s">
        <v>12</v>
      </c>
      <c r="CC97" t="s">
        <v>96</v>
      </c>
      <c r="CD97" t="s">
        <v>17</v>
      </c>
      <c r="CE97" t="s">
        <v>96</v>
      </c>
      <c r="CF97" t="s">
        <v>96</v>
      </c>
      <c r="CG97" t="s">
        <v>96</v>
      </c>
      <c r="CH97" t="s">
        <v>17</v>
      </c>
      <c r="CI97" t="s">
        <v>96</v>
      </c>
      <c r="CJ97" t="s">
        <v>96</v>
      </c>
      <c r="CK97" t="s">
        <v>96</v>
      </c>
      <c r="CL97" t="s">
        <v>96</v>
      </c>
      <c r="CM97" t="s">
        <v>96</v>
      </c>
      <c r="CN97" t="s">
        <v>96</v>
      </c>
      <c r="CO97" t="s">
        <v>96</v>
      </c>
      <c r="CP97" t="s">
        <v>96</v>
      </c>
      <c r="CQ97" t="s">
        <v>96</v>
      </c>
      <c r="CR97" t="s">
        <v>96</v>
      </c>
      <c r="CS97" t="s">
        <v>96</v>
      </c>
      <c r="CT97" t="s">
        <v>96</v>
      </c>
      <c r="CU97" t="s">
        <v>17</v>
      </c>
      <c r="CV97" t="s">
        <v>96</v>
      </c>
    </row>
    <row r="98" spans="1:100" ht="12.75" customHeight="1" x14ac:dyDescent="0.2">
      <c r="A98" s="18" t="s">
        <v>720</v>
      </c>
      <c r="B98" s="17" t="s">
        <v>46</v>
      </c>
      <c r="C98" s="24"/>
      <c r="D98" s="17"/>
      <c r="E98">
        <f t="shared" si="68"/>
        <v>0</v>
      </c>
      <c r="F98">
        <f t="shared" si="80"/>
        <v>25</v>
      </c>
      <c r="G98">
        <f t="shared" si="81"/>
        <v>0</v>
      </c>
      <c r="H98">
        <f t="shared" si="2"/>
        <v>0</v>
      </c>
      <c r="I98" s="5">
        <f t="shared" si="3"/>
        <v>25</v>
      </c>
      <c r="K98">
        <f t="shared" si="84"/>
        <v>0</v>
      </c>
      <c r="L98">
        <v>20</v>
      </c>
      <c r="M98">
        <v>0</v>
      </c>
      <c r="N98" t="s">
        <v>36</v>
      </c>
      <c r="O98">
        <f t="shared" si="5"/>
        <v>0</v>
      </c>
      <c r="P98">
        <f t="shared" si="6"/>
        <v>20</v>
      </c>
      <c r="Q98" t="s">
        <v>12</v>
      </c>
      <c r="R98" t="s">
        <v>17</v>
      </c>
      <c r="S98" t="s">
        <v>17</v>
      </c>
      <c r="T98" t="s">
        <v>17</v>
      </c>
      <c r="U98" t="s">
        <v>17</v>
      </c>
      <c r="V98" t="s">
        <v>17</v>
      </c>
      <c r="W98" t="s">
        <v>17</v>
      </c>
      <c r="X98" t="s">
        <v>17</v>
      </c>
      <c r="Y98" t="s">
        <v>17</v>
      </c>
      <c r="Z98" t="s">
        <v>17</v>
      </c>
      <c r="AA98" t="s">
        <v>17</v>
      </c>
      <c r="AB98" t="s">
        <v>96</v>
      </c>
      <c r="AC98" t="s">
        <v>96</v>
      </c>
      <c r="AD98" t="s">
        <v>96</v>
      </c>
      <c r="AE98" t="s">
        <v>96</v>
      </c>
      <c r="AF98" t="s">
        <v>96</v>
      </c>
      <c r="AG98" t="s">
        <v>96</v>
      </c>
      <c r="AH98" t="s">
        <v>96</v>
      </c>
      <c r="AI98" t="s">
        <v>96</v>
      </c>
      <c r="AJ98" t="s">
        <v>96</v>
      </c>
      <c r="AK98" t="s">
        <v>96</v>
      </c>
      <c r="AL98" t="s">
        <v>12</v>
      </c>
      <c r="AM98" t="s">
        <v>13</v>
      </c>
      <c r="AN98" t="s">
        <v>13</v>
      </c>
      <c r="AO98" t="s">
        <v>13</v>
      </c>
      <c r="AP98" t="s">
        <v>13</v>
      </c>
      <c r="AQ98" t="s">
        <v>13</v>
      </c>
      <c r="AR98" t="s">
        <v>13</v>
      </c>
      <c r="AS98" t="s">
        <v>13</v>
      </c>
      <c r="AT98" t="s">
        <v>13</v>
      </c>
      <c r="AU98" t="s">
        <v>13</v>
      </c>
      <c r="AV98" t="s">
        <v>13</v>
      </c>
      <c r="AW98" t="s">
        <v>13</v>
      </c>
      <c r="AX98" t="s">
        <v>13</v>
      </c>
      <c r="AY98" t="s">
        <v>13</v>
      </c>
      <c r="AZ98" t="s">
        <v>13</v>
      </c>
      <c r="BA98" t="s">
        <v>13</v>
      </c>
      <c r="BB98" t="s">
        <v>13</v>
      </c>
      <c r="BC98" t="s">
        <v>13</v>
      </c>
      <c r="BD98" t="s">
        <v>13</v>
      </c>
      <c r="BE98" t="s">
        <v>13</v>
      </c>
      <c r="BF98" t="s">
        <v>13</v>
      </c>
      <c r="BG98" t="s">
        <v>12</v>
      </c>
      <c r="BH98" t="s">
        <v>17</v>
      </c>
      <c r="BI98" t="s">
        <v>17</v>
      </c>
      <c r="BJ98" t="s">
        <v>17</v>
      </c>
      <c r="BK98" t="s">
        <v>17</v>
      </c>
      <c r="BL98" t="s">
        <v>17</v>
      </c>
      <c r="BM98" t="s">
        <v>17</v>
      </c>
      <c r="BN98" t="s">
        <v>17</v>
      </c>
      <c r="BO98" t="s">
        <v>17</v>
      </c>
      <c r="BP98" t="s">
        <v>17</v>
      </c>
      <c r="BQ98" t="s">
        <v>17</v>
      </c>
      <c r="BR98" t="s">
        <v>17</v>
      </c>
      <c r="BS98" t="s">
        <v>17</v>
      </c>
      <c r="BT98" t="s">
        <v>17</v>
      </c>
      <c r="BU98" t="s">
        <v>17</v>
      </c>
      <c r="BV98" t="s">
        <v>17</v>
      </c>
      <c r="BW98" t="s">
        <v>17</v>
      </c>
      <c r="BX98" t="s">
        <v>17</v>
      </c>
      <c r="BY98" t="s">
        <v>17</v>
      </c>
      <c r="BZ98" t="s">
        <v>17</v>
      </c>
      <c r="CA98" t="s">
        <v>17</v>
      </c>
      <c r="CB98" t="s">
        <v>12</v>
      </c>
      <c r="CC98" t="s">
        <v>36</v>
      </c>
      <c r="CD98" t="s">
        <v>36</v>
      </c>
      <c r="CE98" t="s">
        <v>36</v>
      </c>
      <c r="CF98" t="s">
        <v>36</v>
      </c>
      <c r="CG98" t="s">
        <v>36</v>
      </c>
      <c r="CH98" t="s">
        <v>36</v>
      </c>
      <c r="CI98" t="s">
        <v>36</v>
      </c>
      <c r="CJ98" t="s">
        <v>36</v>
      </c>
      <c r="CK98" t="s">
        <v>36</v>
      </c>
      <c r="CL98" t="s">
        <v>36</v>
      </c>
      <c r="CM98" t="s">
        <v>36</v>
      </c>
      <c r="CN98" t="s">
        <v>36</v>
      </c>
      <c r="CO98" t="s">
        <v>36</v>
      </c>
      <c r="CP98" t="s">
        <v>36</v>
      </c>
      <c r="CQ98" t="s">
        <v>36</v>
      </c>
      <c r="CR98" t="s">
        <v>36</v>
      </c>
      <c r="CS98" t="s">
        <v>36</v>
      </c>
      <c r="CT98" t="s">
        <v>36</v>
      </c>
      <c r="CU98" t="s">
        <v>36</v>
      </c>
      <c r="CV98" t="s">
        <v>36</v>
      </c>
    </row>
    <row r="99" spans="1:100" ht="12.75" customHeight="1" x14ac:dyDescent="0.2">
      <c r="A99" s="18" t="s">
        <v>373</v>
      </c>
      <c r="B99" s="17" t="s">
        <v>721</v>
      </c>
      <c r="C99" s="17" t="s">
        <v>722</v>
      </c>
      <c r="D99" s="17" t="s">
        <v>723</v>
      </c>
      <c r="E99">
        <f t="shared" si="68"/>
        <v>0</v>
      </c>
      <c r="F99">
        <f t="shared" si="80"/>
        <v>20</v>
      </c>
      <c r="G99">
        <f t="shared" si="81"/>
        <v>0</v>
      </c>
      <c r="H99">
        <f t="shared" si="2"/>
        <v>0</v>
      </c>
      <c r="I99" s="5">
        <f t="shared" si="3"/>
        <v>20</v>
      </c>
      <c r="K99">
        <f t="shared" si="84"/>
        <v>0</v>
      </c>
      <c r="L99">
        <v>17</v>
      </c>
      <c r="M99">
        <v>0</v>
      </c>
      <c r="N99" t="s">
        <v>36</v>
      </c>
      <c r="O99">
        <f t="shared" si="5"/>
        <v>0</v>
      </c>
      <c r="P99">
        <f t="shared" si="6"/>
        <v>0</v>
      </c>
      <c r="Q99" t="s">
        <v>12</v>
      </c>
      <c r="R99" t="s">
        <v>87</v>
      </c>
      <c r="S99" t="s">
        <v>87</v>
      </c>
      <c r="T99" t="s">
        <v>87</v>
      </c>
      <c r="U99" t="s">
        <v>87</v>
      </c>
      <c r="V99" t="s">
        <v>87</v>
      </c>
      <c r="W99" t="s">
        <v>87</v>
      </c>
      <c r="X99" t="s">
        <v>87</v>
      </c>
      <c r="Y99" t="s">
        <v>87</v>
      </c>
      <c r="Z99" t="s">
        <v>87</v>
      </c>
      <c r="AA99" t="s">
        <v>87</v>
      </c>
      <c r="AB99" t="s">
        <v>87</v>
      </c>
      <c r="AC99" t="s">
        <v>87</v>
      </c>
      <c r="AD99" t="s">
        <v>87</v>
      </c>
      <c r="AE99" t="s">
        <v>87</v>
      </c>
      <c r="AF99" t="s">
        <v>87</v>
      </c>
      <c r="AG99" t="s">
        <v>87</v>
      </c>
      <c r="AH99" t="s">
        <v>87</v>
      </c>
      <c r="AI99" t="s">
        <v>87</v>
      </c>
      <c r="AJ99" t="s">
        <v>87</v>
      </c>
      <c r="AK99" t="s">
        <v>87</v>
      </c>
      <c r="AL99" t="s">
        <v>12</v>
      </c>
      <c r="AM99" t="s">
        <v>13</v>
      </c>
      <c r="AN99" t="s">
        <v>13</v>
      </c>
      <c r="AO99" t="s">
        <v>17</v>
      </c>
      <c r="AP99" t="s">
        <v>13</v>
      </c>
      <c r="AQ99" t="s">
        <v>13</v>
      </c>
      <c r="AR99" t="s">
        <v>13</v>
      </c>
      <c r="AS99" t="s">
        <v>13</v>
      </c>
      <c r="AT99" t="s">
        <v>13</v>
      </c>
      <c r="AU99" t="s">
        <v>13</v>
      </c>
      <c r="AV99" t="s">
        <v>13</v>
      </c>
      <c r="AW99" t="s">
        <v>13</v>
      </c>
      <c r="AX99" t="s">
        <v>13</v>
      </c>
      <c r="AY99" t="s">
        <v>13</v>
      </c>
      <c r="AZ99" t="s">
        <v>13</v>
      </c>
      <c r="BA99" t="s">
        <v>13</v>
      </c>
      <c r="BB99" t="s">
        <v>13</v>
      </c>
      <c r="BC99" t="s">
        <v>13</v>
      </c>
      <c r="BD99" t="s">
        <v>13</v>
      </c>
      <c r="BE99" t="s">
        <v>17</v>
      </c>
      <c r="BF99" t="s">
        <v>17</v>
      </c>
      <c r="BG99" t="s">
        <v>12</v>
      </c>
      <c r="BH99" t="s">
        <v>17</v>
      </c>
      <c r="BI99" t="s">
        <v>17</v>
      </c>
      <c r="BJ99" t="s">
        <v>17</v>
      </c>
      <c r="BK99" t="s">
        <v>17</v>
      </c>
      <c r="BL99" t="s">
        <v>17</v>
      </c>
      <c r="BM99" t="s">
        <v>17</v>
      </c>
      <c r="BN99" t="s">
        <v>17</v>
      </c>
      <c r="BO99" t="s">
        <v>17</v>
      </c>
      <c r="BP99" t="s">
        <v>17</v>
      </c>
      <c r="BQ99" t="s">
        <v>17</v>
      </c>
      <c r="BR99" t="s">
        <v>17</v>
      </c>
      <c r="BS99" t="s">
        <v>17</v>
      </c>
      <c r="BT99" t="s">
        <v>17</v>
      </c>
      <c r="BU99" t="s">
        <v>17</v>
      </c>
      <c r="BV99" t="s">
        <v>17</v>
      </c>
      <c r="BW99" t="s">
        <v>17</v>
      </c>
      <c r="BX99" t="s">
        <v>17</v>
      </c>
      <c r="BY99" t="s">
        <v>17</v>
      </c>
      <c r="BZ99" t="s">
        <v>17</v>
      </c>
      <c r="CA99" t="s">
        <v>17</v>
      </c>
      <c r="CB99" t="s">
        <v>12</v>
      </c>
      <c r="CC99" t="s">
        <v>36</v>
      </c>
      <c r="CD99" t="s">
        <v>36</v>
      </c>
      <c r="CE99" t="s">
        <v>36</v>
      </c>
      <c r="CF99" t="s">
        <v>36</v>
      </c>
      <c r="CG99" t="s">
        <v>36</v>
      </c>
      <c r="CH99" t="s">
        <v>36</v>
      </c>
      <c r="CI99" t="s">
        <v>36</v>
      </c>
      <c r="CJ99" t="s">
        <v>36</v>
      </c>
      <c r="CK99" t="s">
        <v>36</v>
      </c>
      <c r="CL99" t="s">
        <v>36</v>
      </c>
      <c r="CM99" t="s">
        <v>36</v>
      </c>
      <c r="CN99" t="s">
        <v>36</v>
      </c>
      <c r="CO99" t="s">
        <v>36</v>
      </c>
      <c r="CP99" t="s">
        <v>36</v>
      </c>
      <c r="CQ99" t="s">
        <v>36</v>
      </c>
      <c r="CR99" t="s">
        <v>36</v>
      </c>
      <c r="CS99" t="s">
        <v>36</v>
      </c>
      <c r="CT99" t="s">
        <v>36</v>
      </c>
      <c r="CU99" t="s">
        <v>36</v>
      </c>
      <c r="CV99" t="s">
        <v>36</v>
      </c>
    </row>
    <row r="100" spans="1:100" ht="12.75" customHeight="1" x14ac:dyDescent="0.2">
      <c r="A100" s="18" t="s">
        <v>724</v>
      </c>
      <c r="B100" s="17" t="s">
        <v>725</v>
      </c>
      <c r="C100" s="17" t="s">
        <v>726</v>
      </c>
      <c r="D100" s="17" t="s">
        <v>306</v>
      </c>
      <c r="E100">
        <f t="shared" si="68"/>
        <v>0</v>
      </c>
      <c r="F100">
        <f t="shared" si="80"/>
        <v>0</v>
      </c>
      <c r="G100">
        <f t="shared" si="81"/>
        <v>20</v>
      </c>
      <c r="H100">
        <f t="shared" si="2"/>
        <v>0</v>
      </c>
      <c r="I100" s="5">
        <f t="shared" si="3"/>
        <v>20</v>
      </c>
      <c r="K100">
        <f t="shared" si="84"/>
        <v>0</v>
      </c>
      <c r="L100">
        <v>1</v>
      </c>
      <c r="M100">
        <v>15</v>
      </c>
      <c r="N100">
        <v>0</v>
      </c>
      <c r="O100">
        <f t="shared" si="5"/>
        <v>20</v>
      </c>
      <c r="P100">
        <f t="shared" si="6"/>
        <v>9</v>
      </c>
      <c r="Q100" t="s">
        <v>12</v>
      </c>
      <c r="R100" t="s">
        <v>17</v>
      </c>
      <c r="S100" t="s">
        <v>87</v>
      </c>
      <c r="T100" t="s">
        <v>17</v>
      </c>
      <c r="U100" t="s">
        <v>17</v>
      </c>
      <c r="V100" t="s">
        <v>17</v>
      </c>
      <c r="W100" t="s">
        <v>17</v>
      </c>
      <c r="X100" t="s">
        <v>17</v>
      </c>
      <c r="Y100" t="s">
        <v>17</v>
      </c>
      <c r="Z100" t="s">
        <v>17</v>
      </c>
      <c r="AA100" t="s">
        <v>17</v>
      </c>
      <c r="AB100" t="s">
        <v>87</v>
      </c>
      <c r="AC100" t="s">
        <v>87</v>
      </c>
      <c r="AD100" t="s">
        <v>87</v>
      </c>
      <c r="AE100" t="s">
        <v>87</v>
      </c>
      <c r="AF100" t="s">
        <v>87</v>
      </c>
      <c r="AG100" t="s">
        <v>87</v>
      </c>
      <c r="AH100" t="s">
        <v>87</v>
      </c>
      <c r="AI100" t="s">
        <v>87</v>
      </c>
      <c r="AJ100" t="s">
        <v>87</v>
      </c>
      <c r="AK100" t="s">
        <v>87</v>
      </c>
      <c r="AL100" t="s">
        <v>12</v>
      </c>
      <c r="AM100" t="s">
        <v>17</v>
      </c>
      <c r="AN100" t="s">
        <v>17</v>
      </c>
      <c r="AO100" t="s">
        <v>17</v>
      </c>
      <c r="AP100" t="s">
        <v>17</v>
      </c>
      <c r="AQ100" t="s">
        <v>17</v>
      </c>
      <c r="AR100" t="s">
        <v>17</v>
      </c>
      <c r="AS100" t="s">
        <v>17</v>
      </c>
      <c r="AT100" t="s">
        <v>13</v>
      </c>
      <c r="AU100" t="s">
        <v>17</v>
      </c>
      <c r="AV100" t="s">
        <v>17</v>
      </c>
      <c r="AW100" t="s">
        <v>17</v>
      </c>
      <c r="AX100" t="s">
        <v>17</v>
      </c>
      <c r="AY100" t="s">
        <v>17</v>
      </c>
      <c r="AZ100" t="s">
        <v>17</v>
      </c>
      <c r="BA100" t="s">
        <v>17</v>
      </c>
      <c r="BB100" t="s">
        <v>17</v>
      </c>
      <c r="BC100" t="s">
        <v>17</v>
      </c>
      <c r="BD100" t="s">
        <v>17</v>
      </c>
      <c r="BE100" t="s">
        <v>17</v>
      </c>
      <c r="BF100" t="s">
        <v>17</v>
      </c>
      <c r="BG100" t="s">
        <v>12</v>
      </c>
      <c r="BH100" t="s">
        <v>13</v>
      </c>
      <c r="BI100" t="s">
        <v>13</v>
      </c>
      <c r="BJ100" t="s">
        <v>13</v>
      </c>
      <c r="BK100" t="s">
        <v>13</v>
      </c>
      <c r="BL100" t="s">
        <v>13</v>
      </c>
      <c r="BM100" t="s">
        <v>13</v>
      </c>
      <c r="BN100" t="s">
        <v>13</v>
      </c>
      <c r="BO100" t="s">
        <v>13</v>
      </c>
      <c r="BP100" t="s">
        <v>87</v>
      </c>
      <c r="BQ100" t="s">
        <v>87</v>
      </c>
      <c r="BR100" t="s">
        <v>87</v>
      </c>
      <c r="BS100" t="s">
        <v>87</v>
      </c>
      <c r="BT100" t="s">
        <v>87</v>
      </c>
      <c r="BU100" t="s">
        <v>13</v>
      </c>
      <c r="BV100" t="s">
        <v>13</v>
      </c>
      <c r="BW100" t="s">
        <v>13</v>
      </c>
      <c r="BX100" t="s">
        <v>13</v>
      </c>
      <c r="BY100" t="s">
        <v>13</v>
      </c>
      <c r="BZ100" t="s">
        <v>13</v>
      </c>
      <c r="CA100" t="s">
        <v>13</v>
      </c>
      <c r="CB100" t="s">
        <v>12</v>
      </c>
      <c r="CC100" t="s">
        <v>96</v>
      </c>
      <c r="CD100" t="s">
        <v>17</v>
      </c>
      <c r="CE100" t="s">
        <v>96</v>
      </c>
      <c r="CF100" t="s">
        <v>96</v>
      </c>
      <c r="CG100" t="s">
        <v>96</v>
      </c>
      <c r="CH100" t="s">
        <v>17</v>
      </c>
      <c r="CI100" t="s">
        <v>96</v>
      </c>
      <c r="CJ100" t="s">
        <v>96</v>
      </c>
      <c r="CK100" t="s">
        <v>96</v>
      </c>
      <c r="CL100" t="s">
        <v>96</v>
      </c>
      <c r="CM100" t="s">
        <v>96</v>
      </c>
      <c r="CN100" t="s">
        <v>96</v>
      </c>
      <c r="CO100" t="s">
        <v>96</v>
      </c>
      <c r="CP100" t="s">
        <v>96</v>
      </c>
      <c r="CQ100" t="s">
        <v>96</v>
      </c>
      <c r="CR100" t="s">
        <v>96</v>
      </c>
      <c r="CS100" t="s">
        <v>96</v>
      </c>
      <c r="CT100" t="s">
        <v>96</v>
      </c>
      <c r="CU100" t="s">
        <v>17</v>
      </c>
      <c r="CV100" t="s">
        <v>96</v>
      </c>
    </row>
    <row r="101" spans="1:100" ht="12.75" customHeight="1" x14ac:dyDescent="0.2">
      <c r="A101" s="18" t="s">
        <v>101</v>
      </c>
      <c r="B101" s="17" t="s">
        <v>386</v>
      </c>
      <c r="C101" s="17" t="s">
        <v>727</v>
      </c>
      <c r="D101" s="17" t="s">
        <v>694</v>
      </c>
      <c r="E101">
        <f t="shared" si="68"/>
        <v>0</v>
      </c>
      <c r="F101">
        <f t="shared" si="80"/>
        <v>20</v>
      </c>
      <c r="G101">
        <f t="shared" si="81"/>
        <v>0</v>
      </c>
      <c r="H101">
        <f t="shared" si="2"/>
        <v>0</v>
      </c>
      <c r="I101" s="5">
        <f t="shared" si="3"/>
        <v>20</v>
      </c>
      <c r="K101">
        <f t="shared" si="84"/>
        <v>0</v>
      </c>
      <c r="L101">
        <v>18</v>
      </c>
      <c r="M101" t="s">
        <v>36</v>
      </c>
      <c r="N101" t="s">
        <v>36</v>
      </c>
      <c r="O101">
        <f t="shared" si="5"/>
        <v>0</v>
      </c>
      <c r="P101">
        <f t="shared" si="6"/>
        <v>20</v>
      </c>
      <c r="Q101" t="s">
        <v>12</v>
      </c>
      <c r="R101" t="s">
        <v>17</v>
      </c>
      <c r="S101" t="s">
        <v>17</v>
      </c>
      <c r="T101" t="s">
        <v>17</v>
      </c>
      <c r="U101" t="s">
        <v>17</v>
      </c>
      <c r="V101" t="s">
        <v>17</v>
      </c>
      <c r="W101" t="s">
        <v>17</v>
      </c>
      <c r="X101" t="s">
        <v>17</v>
      </c>
      <c r="Y101" t="s">
        <v>17</v>
      </c>
      <c r="Z101" t="s">
        <v>17</v>
      </c>
      <c r="AA101" t="s">
        <v>17</v>
      </c>
      <c r="AB101" t="s">
        <v>17</v>
      </c>
      <c r="AC101" t="s">
        <v>17</v>
      </c>
      <c r="AD101" t="s">
        <v>17</v>
      </c>
      <c r="AE101" t="s">
        <v>17</v>
      </c>
      <c r="AF101" t="s">
        <v>17</v>
      </c>
      <c r="AG101" t="s">
        <v>17</v>
      </c>
      <c r="AH101" t="s">
        <v>17</v>
      </c>
      <c r="AI101" t="s">
        <v>17</v>
      </c>
      <c r="AJ101" t="s">
        <v>17</v>
      </c>
      <c r="AK101" t="s">
        <v>17</v>
      </c>
      <c r="AL101" t="s">
        <v>12</v>
      </c>
      <c r="AM101" t="s">
        <v>13</v>
      </c>
      <c r="AN101" t="s">
        <v>13</v>
      </c>
      <c r="AO101" t="s">
        <v>13</v>
      </c>
      <c r="AP101" t="s">
        <v>13</v>
      </c>
      <c r="AQ101" t="s">
        <v>13</v>
      </c>
      <c r="AR101" t="s">
        <v>13</v>
      </c>
      <c r="AS101" t="s">
        <v>13</v>
      </c>
      <c r="AT101" t="s">
        <v>13</v>
      </c>
      <c r="AU101" t="s">
        <v>13</v>
      </c>
      <c r="AV101" t="s">
        <v>13</v>
      </c>
      <c r="AW101" t="s">
        <v>13</v>
      </c>
      <c r="AX101" t="s">
        <v>13</v>
      </c>
      <c r="AY101" t="s">
        <v>13</v>
      </c>
      <c r="AZ101" t="s">
        <v>13</v>
      </c>
      <c r="BA101" t="s">
        <v>13</v>
      </c>
      <c r="BB101" t="s">
        <v>13</v>
      </c>
      <c r="BC101" t="s">
        <v>13</v>
      </c>
      <c r="BD101" t="s">
        <v>13</v>
      </c>
      <c r="BE101" t="s">
        <v>17</v>
      </c>
      <c r="BF101" t="s">
        <v>17</v>
      </c>
      <c r="BG101" t="s">
        <v>12</v>
      </c>
      <c r="BH101" t="s">
        <v>36</v>
      </c>
      <c r="BI101" t="s">
        <v>36</v>
      </c>
      <c r="BJ101" t="s">
        <v>36</v>
      </c>
      <c r="BK101" t="s">
        <v>36</v>
      </c>
      <c r="BL101" t="s">
        <v>36</v>
      </c>
      <c r="BM101" t="s">
        <v>36</v>
      </c>
      <c r="BN101" t="s">
        <v>36</v>
      </c>
      <c r="BO101" t="s">
        <v>36</v>
      </c>
      <c r="BP101" t="s">
        <v>36</v>
      </c>
      <c r="BQ101" t="s">
        <v>36</v>
      </c>
      <c r="BR101" t="s">
        <v>36</v>
      </c>
      <c r="BS101" t="s">
        <v>36</v>
      </c>
      <c r="BT101" t="s">
        <v>36</v>
      </c>
      <c r="BU101" t="s">
        <v>36</v>
      </c>
      <c r="BV101" t="s">
        <v>36</v>
      </c>
      <c r="BW101" t="s">
        <v>36</v>
      </c>
      <c r="BX101" t="s">
        <v>36</v>
      </c>
      <c r="BY101" t="s">
        <v>36</v>
      </c>
      <c r="BZ101" t="s">
        <v>36</v>
      </c>
      <c r="CA101" t="s">
        <v>36</v>
      </c>
      <c r="CB101" t="s">
        <v>12</v>
      </c>
      <c r="CC101" t="s">
        <v>36</v>
      </c>
      <c r="CD101" t="s">
        <v>36</v>
      </c>
      <c r="CE101" t="s">
        <v>36</v>
      </c>
      <c r="CF101" t="s">
        <v>36</v>
      </c>
      <c r="CG101" t="s">
        <v>36</v>
      </c>
      <c r="CH101" t="s">
        <v>36</v>
      </c>
      <c r="CI101" t="s">
        <v>36</v>
      </c>
      <c r="CJ101" t="s">
        <v>36</v>
      </c>
      <c r="CK101" t="s">
        <v>36</v>
      </c>
      <c r="CL101" t="s">
        <v>36</v>
      </c>
      <c r="CM101" t="s">
        <v>36</v>
      </c>
      <c r="CN101" t="s">
        <v>36</v>
      </c>
      <c r="CO101" t="s">
        <v>36</v>
      </c>
      <c r="CP101" t="s">
        <v>36</v>
      </c>
      <c r="CQ101" t="s">
        <v>36</v>
      </c>
      <c r="CR101" t="s">
        <v>36</v>
      </c>
      <c r="CS101" t="s">
        <v>36</v>
      </c>
      <c r="CT101" t="s">
        <v>36</v>
      </c>
      <c r="CU101" t="s">
        <v>36</v>
      </c>
      <c r="CV101" t="s">
        <v>36</v>
      </c>
    </row>
    <row r="102" spans="1:100" ht="12.75" customHeight="1" x14ac:dyDescent="0.2">
      <c r="A102" s="18" t="s">
        <v>220</v>
      </c>
      <c r="B102" s="17" t="s">
        <v>209</v>
      </c>
      <c r="C102" s="17" t="s">
        <v>191</v>
      </c>
      <c r="D102" s="17" t="s">
        <v>192</v>
      </c>
      <c r="E102">
        <f t="shared" si="68"/>
        <v>0</v>
      </c>
      <c r="F102">
        <f t="shared" si="80"/>
        <v>0</v>
      </c>
      <c r="G102">
        <f t="shared" si="81"/>
        <v>20</v>
      </c>
      <c r="H102">
        <f t="shared" si="2"/>
        <v>0</v>
      </c>
      <c r="I102" s="5">
        <f t="shared" si="3"/>
        <v>20</v>
      </c>
      <c r="K102">
        <f t="shared" si="84"/>
        <v>0</v>
      </c>
      <c r="L102">
        <v>0</v>
      </c>
      <c r="M102">
        <v>15</v>
      </c>
      <c r="N102" t="s">
        <v>36</v>
      </c>
      <c r="O102">
        <f t="shared" si="5"/>
        <v>0</v>
      </c>
      <c r="P102">
        <f t="shared" si="6"/>
        <v>3</v>
      </c>
      <c r="Q102" t="s">
        <v>12</v>
      </c>
      <c r="R102" t="s">
        <v>17</v>
      </c>
      <c r="S102" t="s">
        <v>87</v>
      </c>
      <c r="T102" t="s">
        <v>17</v>
      </c>
      <c r="U102" t="s">
        <v>87</v>
      </c>
      <c r="V102" t="s">
        <v>87</v>
      </c>
      <c r="W102" t="s">
        <v>17</v>
      </c>
      <c r="X102" t="s">
        <v>87</v>
      </c>
      <c r="Y102" t="s">
        <v>87</v>
      </c>
      <c r="Z102" t="s">
        <v>87</v>
      </c>
      <c r="AA102" t="s">
        <v>87</v>
      </c>
      <c r="AB102" t="s">
        <v>87</v>
      </c>
      <c r="AC102" t="s">
        <v>87</v>
      </c>
      <c r="AD102" t="s">
        <v>87</v>
      </c>
      <c r="AE102" t="s">
        <v>87</v>
      </c>
      <c r="AF102" t="s">
        <v>87</v>
      </c>
      <c r="AG102" t="s">
        <v>87</v>
      </c>
      <c r="AH102" t="s">
        <v>87</v>
      </c>
      <c r="AI102" t="s">
        <v>87</v>
      </c>
      <c r="AJ102" t="s">
        <v>87</v>
      </c>
      <c r="AK102" t="s">
        <v>87</v>
      </c>
      <c r="AL102" t="s">
        <v>12</v>
      </c>
      <c r="AM102" t="s">
        <v>17</v>
      </c>
      <c r="AN102" t="s">
        <v>17</v>
      </c>
      <c r="AO102" t="s">
        <v>17</v>
      </c>
      <c r="AP102" t="s">
        <v>17</v>
      </c>
      <c r="AQ102" t="s">
        <v>17</v>
      </c>
      <c r="AR102" t="s">
        <v>17</v>
      </c>
      <c r="AS102" t="s">
        <v>17</v>
      </c>
      <c r="AT102" t="s">
        <v>17</v>
      </c>
      <c r="AU102" t="s">
        <v>17</v>
      </c>
      <c r="AV102" t="s">
        <v>17</v>
      </c>
      <c r="AW102" t="s">
        <v>17</v>
      </c>
      <c r="AX102" t="s">
        <v>17</v>
      </c>
      <c r="AY102" t="s">
        <v>17</v>
      </c>
      <c r="AZ102" t="s">
        <v>17</v>
      </c>
      <c r="BA102" t="s">
        <v>17</v>
      </c>
      <c r="BB102" t="s">
        <v>17</v>
      </c>
      <c r="BC102" t="s">
        <v>17</v>
      </c>
      <c r="BD102" t="s">
        <v>17</v>
      </c>
      <c r="BE102" t="s">
        <v>17</v>
      </c>
      <c r="BF102" t="s">
        <v>17</v>
      </c>
      <c r="BG102" t="s">
        <v>12</v>
      </c>
      <c r="BH102" t="s">
        <v>13</v>
      </c>
      <c r="BI102" t="s">
        <v>13</v>
      </c>
      <c r="BJ102" t="s">
        <v>13</v>
      </c>
      <c r="BK102" t="s">
        <v>13</v>
      </c>
      <c r="BL102" t="s">
        <v>13</v>
      </c>
      <c r="BM102" t="s">
        <v>13</v>
      </c>
      <c r="BN102" t="s">
        <v>13</v>
      </c>
      <c r="BO102" t="s">
        <v>13</v>
      </c>
      <c r="BP102" t="s">
        <v>87</v>
      </c>
      <c r="BQ102" t="s">
        <v>87</v>
      </c>
      <c r="BR102" t="s">
        <v>87</v>
      </c>
      <c r="BS102" t="s">
        <v>87</v>
      </c>
      <c r="BT102" t="s">
        <v>87</v>
      </c>
      <c r="BU102" t="s">
        <v>13</v>
      </c>
      <c r="BV102" t="s">
        <v>13</v>
      </c>
      <c r="BW102" t="s">
        <v>13</v>
      </c>
      <c r="BX102" t="s">
        <v>13</v>
      </c>
      <c r="BY102" t="s">
        <v>13</v>
      </c>
      <c r="BZ102" t="s">
        <v>13</v>
      </c>
      <c r="CA102" t="s">
        <v>13</v>
      </c>
      <c r="CB102" t="s">
        <v>12</v>
      </c>
      <c r="CC102" t="s">
        <v>36</v>
      </c>
      <c r="CD102" t="s">
        <v>36</v>
      </c>
      <c r="CE102" t="s">
        <v>36</v>
      </c>
      <c r="CF102" t="s">
        <v>36</v>
      </c>
      <c r="CG102" t="s">
        <v>36</v>
      </c>
      <c r="CH102" t="s">
        <v>36</v>
      </c>
      <c r="CI102" t="s">
        <v>36</v>
      </c>
      <c r="CJ102" t="s">
        <v>36</v>
      </c>
      <c r="CK102" t="s">
        <v>36</v>
      </c>
      <c r="CL102" t="s">
        <v>36</v>
      </c>
      <c r="CM102" t="s">
        <v>36</v>
      </c>
      <c r="CN102" t="s">
        <v>36</v>
      </c>
      <c r="CO102" t="s">
        <v>36</v>
      </c>
      <c r="CP102" t="s">
        <v>36</v>
      </c>
      <c r="CQ102" t="s">
        <v>36</v>
      </c>
      <c r="CR102" t="s">
        <v>36</v>
      </c>
      <c r="CS102" t="s">
        <v>36</v>
      </c>
      <c r="CT102" t="s">
        <v>36</v>
      </c>
      <c r="CU102" t="s">
        <v>36</v>
      </c>
      <c r="CV102" t="s">
        <v>36</v>
      </c>
    </row>
    <row r="103" spans="1:100" ht="12.75" customHeight="1" x14ac:dyDescent="0.2">
      <c r="A103" s="18" t="s">
        <v>728</v>
      </c>
      <c r="B103" s="17" t="s">
        <v>729</v>
      </c>
      <c r="C103" s="17" t="s">
        <v>730</v>
      </c>
      <c r="D103" s="17" t="s">
        <v>56</v>
      </c>
      <c r="E103">
        <f t="shared" si="68"/>
        <v>0</v>
      </c>
      <c r="F103">
        <f t="shared" si="80"/>
        <v>20</v>
      </c>
      <c r="G103">
        <f t="shared" si="81"/>
        <v>0</v>
      </c>
      <c r="H103">
        <f t="shared" si="2"/>
        <v>0</v>
      </c>
      <c r="I103" s="5">
        <f t="shared" si="3"/>
        <v>20</v>
      </c>
      <c r="K103">
        <f t="shared" si="84"/>
        <v>0</v>
      </c>
      <c r="L103">
        <v>19</v>
      </c>
      <c r="M103">
        <v>0</v>
      </c>
      <c r="N103" t="s">
        <v>36</v>
      </c>
      <c r="O103">
        <f t="shared" si="5"/>
        <v>0</v>
      </c>
      <c r="P103">
        <f t="shared" si="6"/>
        <v>20</v>
      </c>
      <c r="Q103" t="s">
        <v>12</v>
      </c>
      <c r="R103" t="s">
        <v>17</v>
      </c>
      <c r="S103" t="s">
        <v>17</v>
      </c>
      <c r="T103" t="s">
        <v>17</v>
      </c>
      <c r="U103" t="s">
        <v>17</v>
      </c>
      <c r="V103" t="s">
        <v>17</v>
      </c>
      <c r="W103" t="s">
        <v>17</v>
      </c>
      <c r="X103" t="s">
        <v>17</v>
      </c>
      <c r="Y103" t="s">
        <v>17</v>
      </c>
      <c r="Z103" t="s">
        <v>17</v>
      </c>
      <c r="AA103" t="s">
        <v>17</v>
      </c>
      <c r="AB103" t="s">
        <v>17</v>
      </c>
      <c r="AC103" t="s">
        <v>17</v>
      </c>
      <c r="AD103" t="s">
        <v>17</v>
      </c>
      <c r="AE103" t="s">
        <v>17</v>
      </c>
      <c r="AF103" t="s">
        <v>17</v>
      </c>
      <c r="AG103" t="s">
        <v>17</v>
      </c>
      <c r="AH103" t="s">
        <v>17</v>
      </c>
      <c r="AI103" t="s">
        <v>17</v>
      </c>
      <c r="AJ103" t="s">
        <v>17</v>
      </c>
      <c r="AK103" t="s">
        <v>17</v>
      </c>
      <c r="AL103" t="s">
        <v>12</v>
      </c>
      <c r="AM103" t="s">
        <v>13</v>
      </c>
      <c r="AN103" t="s">
        <v>13</v>
      </c>
      <c r="AO103" t="s">
        <v>13</v>
      </c>
      <c r="AP103" t="s">
        <v>13</v>
      </c>
      <c r="AQ103" t="s">
        <v>13</v>
      </c>
      <c r="AR103" t="s">
        <v>13</v>
      </c>
      <c r="AS103" t="s">
        <v>13</v>
      </c>
      <c r="AT103" t="s">
        <v>13</v>
      </c>
      <c r="AU103" t="s">
        <v>13</v>
      </c>
      <c r="AV103" t="s">
        <v>13</v>
      </c>
      <c r="AW103" t="s">
        <v>13</v>
      </c>
      <c r="AX103" t="s">
        <v>13</v>
      </c>
      <c r="AY103" t="s">
        <v>13</v>
      </c>
      <c r="AZ103" t="s">
        <v>13</v>
      </c>
      <c r="BA103" t="s">
        <v>13</v>
      </c>
      <c r="BB103" t="s">
        <v>13</v>
      </c>
      <c r="BC103" t="s">
        <v>13</v>
      </c>
      <c r="BD103" t="s">
        <v>13</v>
      </c>
      <c r="BE103" t="s">
        <v>13</v>
      </c>
      <c r="BF103" t="s">
        <v>87</v>
      </c>
      <c r="BG103" t="s">
        <v>12</v>
      </c>
      <c r="BH103" t="s">
        <v>17</v>
      </c>
      <c r="BI103" t="s">
        <v>17</v>
      </c>
      <c r="BJ103" t="s">
        <v>17</v>
      </c>
      <c r="BK103" t="s">
        <v>17</v>
      </c>
      <c r="BL103" t="s">
        <v>17</v>
      </c>
      <c r="BM103" t="s">
        <v>17</v>
      </c>
      <c r="BN103" t="s">
        <v>17</v>
      </c>
      <c r="BO103" t="s">
        <v>17</v>
      </c>
      <c r="BP103" t="s">
        <v>17</v>
      </c>
      <c r="BQ103" t="s">
        <v>17</v>
      </c>
      <c r="BR103" t="s">
        <v>17</v>
      </c>
      <c r="BS103" t="s">
        <v>17</v>
      </c>
      <c r="BT103" t="s">
        <v>17</v>
      </c>
      <c r="BU103" t="s">
        <v>17</v>
      </c>
      <c r="BV103" t="s">
        <v>17</v>
      </c>
      <c r="BW103" t="s">
        <v>17</v>
      </c>
      <c r="BX103" t="s">
        <v>17</v>
      </c>
      <c r="BY103" t="s">
        <v>17</v>
      </c>
      <c r="BZ103" t="s">
        <v>17</v>
      </c>
      <c r="CA103" t="s">
        <v>17</v>
      </c>
      <c r="CB103" t="s">
        <v>12</v>
      </c>
      <c r="CC103" t="s">
        <v>36</v>
      </c>
      <c r="CD103" t="s">
        <v>36</v>
      </c>
      <c r="CE103" t="s">
        <v>36</v>
      </c>
      <c r="CF103" t="s">
        <v>36</v>
      </c>
      <c r="CG103" t="s">
        <v>36</v>
      </c>
      <c r="CH103" t="s">
        <v>36</v>
      </c>
      <c r="CI103" t="s">
        <v>36</v>
      </c>
      <c r="CJ103" t="s">
        <v>36</v>
      </c>
      <c r="CK103" t="s">
        <v>36</v>
      </c>
      <c r="CL103" t="s">
        <v>36</v>
      </c>
      <c r="CM103" t="s">
        <v>36</v>
      </c>
      <c r="CN103" t="s">
        <v>36</v>
      </c>
      <c r="CO103" t="s">
        <v>36</v>
      </c>
      <c r="CP103" t="s">
        <v>36</v>
      </c>
      <c r="CQ103" t="s">
        <v>36</v>
      </c>
      <c r="CR103" t="s">
        <v>36</v>
      </c>
      <c r="CS103" t="s">
        <v>36</v>
      </c>
      <c r="CT103" t="s">
        <v>36</v>
      </c>
      <c r="CU103" t="s">
        <v>36</v>
      </c>
      <c r="CV103" t="s">
        <v>36</v>
      </c>
    </row>
    <row r="104" spans="1:100" ht="12.75" customHeight="1" x14ac:dyDescent="0.2">
      <c r="A104" s="18" t="s">
        <v>731</v>
      </c>
      <c r="B104" s="17"/>
      <c r="C104" s="24"/>
      <c r="D104" s="17"/>
      <c r="E104">
        <f t="shared" si="68"/>
        <v>0</v>
      </c>
      <c r="F104">
        <f t="shared" si="80"/>
        <v>20</v>
      </c>
      <c r="G104">
        <f t="shared" si="81"/>
        <v>0</v>
      </c>
      <c r="H104">
        <f t="shared" si="2"/>
        <v>0</v>
      </c>
      <c r="I104" s="5">
        <f t="shared" si="3"/>
        <v>20</v>
      </c>
      <c r="K104">
        <f t="shared" si="84"/>
        <v>0</v>
      </c>
      <c r="L104">
        <v>19</v>
      </c>
      <c r="M104">
        <v>0</v>
      </c>
      <c r="N104" t="s">
        <v>36</v>
      </c>
      <c r="O104">
        <f t="shared" si="5"/>
        <v>0</v>
      </c>
      <c r="P104">
        <f t="shared" si="6"/>
        <v>20</v>
      </c>
      <c r="Q104" t="s">
        <v>12</v>
      </c>
      <c r="R104" t="s">
        <v>17</v>
      </c>
      <c r="S104" t="s">
        <v>17</v>
      </c>
      <c r="T104" t="s">
        <v>17</v>
      </c>
      <c r="U104" t="s">
        <v>17</v>
      </c>
      <c r="V104" t="s">
        <v>17</v>
      </c>
      <c r="W104" t="s">
        <v>17</v>
      </c>
      <c r="X104" t="s">
        <v>17</v>
      </c>
      <c r="Y104" t="s">
        <v>17</v>
      </c>
      <c r="Z104" t="s">
        <v>17</v>
      </c>
      <c r="AA104" t="s">
        <v>17</v>
      </c>
      <c r="AB104" t="s">
        <v>17</v>
      </c>
      <c r="AC104" t="s">
        <v>17</v>
      </c>
      <c r="AD104" t="s">
        <v>17</v>
      </c>
      <c r="AE104" t="s">
        <v>17</v>
      </c>
      <c r="AF104" t="s">
        <v>17</v>
      </c>
      <c r="AG104" t="s">
        <v>17</v>
      </c>
      <c r="AH104" t="s">
        <v>17</v>
      </c>
      <c r="AI104" t="s">
        <v>17</v>
      </c>
      <c r="AJ104" t="s">
        <v>17</v>
      </c>
      <c r="AK104" t="s">
        <v>17</v>
      </c>
      <c r="AL104" t="s">
        <v>12</v>
      </c>
      <c r="AM104" t="s">
        <v>13</v>
      </c>
      <c r="AN104" t="s">
        <v>13</v>
      </c>
      <c r="AO104" t="s">
        <v>13</v>
      </c>
      <c r="AP104" t="s">
        <v>13</v>
      </c>
      <c r="AQ104" t="s">
        <v>13</v>
      </c>
      <c r="AR104" t="s">
        <v>13</v>
      </c>
      <c r="AS104" t="s">
        <v>13</v>
      </c>
      <c r="AT104" t="s">
        <v>13</v>
      </c>
      <c r="AU104" t="s">
        <v>13</v>
      </c>
      <c r="AV104" t="s">
        <v>13</v>
      </c>
      <c r="AW104" t="s">
        <v>13</v>
      </c>
      <c r="AX104" t="s">
        <v>13</v>
      </c>
      <c r="AY104" t="s">
        <v>13</v>
      </c>
      <c r="AZ104" t="s">
        <v>13</v>
      </c>
      <c r="BA104" t="s">
        <v>13</v>
      </c>
      <c r="BB104" t="s">
        <v>13</v>
      </c>
      <c r="BC104" t="s">
        <v>13</v>
      </c>
      <c r="BD104" t="s">
        <v>13</v>
      </c>
      <c r="BE104" t="s">
        <v>13</v>
      </c>
      <c r="BF104" t="s">
        <v>87</v>
      </c>
      <c r="BG104" t="s">
        <v>12</v>
      </c>
      <c r="BH104" t="s">
        <v>38</v>
      </c>
      <c r="BI104" t="s">
        <v>38</v>
      </c>
      <c r="BJ104" t="s">
        <v>38</v>
      </c>
      <c r="BK104" t="s">
        <v>38</v>
      </c>
      <c r="BL104" t="s">
        <v>38</v>
      </c>
      <c r="BM104" t="s">
        <v>38</v>
      </c>
      <c r="BN104" t="s">
        <v>38</v>
      </c>
      <c r="BO104" t="s">
        <v>38</v>
      </c>
      <c r="BP104" t="s">
        <v>38</v>
      </c>
      <c r="BQ104" t="s">
        <v>38</v>
      </c>
      <c r="BR104" t="s">
        <v>38</v>
      </c>
      <c r="BS104" t="s">
        <v>38</v>
      </c>
      <c r="BT104" t="s">
        <v>38</v>
      </c>
      <c r="BU104" t="s">
        <v>38</v>
      </c>
      <c r="BV104" t="s">
        <v>38</v>
      </c>
      <c r="BW104" t="s">
        <v>38</v>
      </c>
      <c r="BX104" t="s">
        <v>38</v>
      </c>
      <c r="BY104" t="s">
        <v>38</v>
      </c>
      <c r="BZ104" t="s">
        <v>38</v>
      </c>
      <c r="CA104" t="s">
        <v>38</v>
      </c>
      <c r="CB104" t="s">
        <v>12</v>
      </c>
      <c r="CC104" t="s">
        <v>36</v>
      </c>
      <c r="CD104" t="s">
        <v>36</v>
      </c>
      <c r="CE104" t="s">
        <v>36</v>
      </c>
      <c r="CF104" t="s">
        <v>36</v>
      </c>
      <c r="CG104" t="s">
        <v>36</v>
      </c>
      <c r="CH104" t="s">
        <v>36</v>
      </c>
      <c r="CI104" t="s">
        <v>36</v>
      </c>
      <c r="CJ104" t="s">
        <v>36</v>
      </c>
      <c r="CK104" t="s">
        <v>36</v>
      </c>
      <c r="CL104" t="s">
        <v>36</v>
      </c>
      <c r="CM104" t="s">
        <v>36</v>
      </c>
      <c r="CN104" t="s">
        <v>36</v>
      </c>
      <c r="CO104" t="s">
        <v>36</v>
      </c>
      <c r="CP104" t="s">
        <v>36</v>
      </c>
      <c r="CQ104" t="s">
        <v>36</v>
      </c>
      <c r="CR104" t="s">
        <v>36</v>
      </c>
      <c r="CS104" t="s">
        <v>36</v>
      </c>
      <c r="CT104" t="s">
        <v>36</v>
      </c>
      <c r="CU104" t="s">
        <v>36</v>
      </c>
      <c r="CV104" t="s">
        <v>36</v>
      </c>
    </row>
    <row r="105" spans="1:100" ht="12.75" customHeight="1" x14ac:dyDescent="0.2">
      <c r="A105" s="18" t="s">
        <v>732</v>
      </c>
      <c r="B105" s="18" t="s">
        <v>46</v>
      </c>
      <c r="C105" s="17" t="s">
        <v>258</v>
      </c>
      <c r="D105" s="17"/>
      <c r="E105">
        <f t="shared" si="68"/>
        <v>0</v>
      </c>
      <c r="F105">
        <f t="shared" si="80"/>
        <v>20</v>
      </c>
      <c r="G105">
        <f t="shared" si="81"/>
        <v>0</v>
      </c>
      <c r="H105">
        <f t="shared" si="2"/>
        <v>0</v>
      </c>
      <c r="I105" s="5">
        <f t="shared" si="3"/>
        <v>20</v>
      </c>
      <c r="K105" t="s">
        <v>36</v>
      </c>
      <c r="L105">
        <v>17</v>
      </c>
      <c r="M105">
        <v>0</v>
      </c>
      <c r="N105" t="s">
        <v>36</v>
      </c>
      <c r="O105">
        <f t="shared" si="5"/>
        <v>0</v>
      </c>
      <c r="P105">
        <f t="shared" si="6"/>
        <v>0</v>
      </c>
      <c r="Q105" t="s">
        <v>12</v>
      </c>
      <c r="R105" t="s">
        <v>36</v>
      </c>
      <c r="S105" t="s">
        <v>36</v>
      </c>
      <c r="T105" t="s">
        <v>36</v>
      </c>
      <c r="U105" t="s">
        <v>36</v>
      </c>
      <c r="V105" t="s">
        <v>36</v>
      </c>
      <c r="W105" t="s">
        <v>36</v>
      </c>
      <c r="X105" t="s">
        <v>36</v>
      </c>
      <c r="Y105" t="s">
        <v>36</v>
      </c>
      <c r="Z105" t="s">
        <v>36</v>
      </c>
      <c r="AA105" t="s">
        <v>36</v>
      </c>
      <c r="AB105" t="s">
        <v>36</v>
      </c>
      <c r="AC105" t="s">
        <v>36</v>
      </c>
      <c r="AD105" t="s">
        <v>36</v>
      </c>
      <c r="AE105" t="s">
        <v>36</v>
      </c>
      <c r="AF105" t="s">
        <v>36</v>
      </c>
      <c r="AG105" t="s">
        <v>36</v>
      </c>
      <c r="AH105" t="s">
        <v>36</v>
      </c>
      <c r="AI105" t="s">
        <v>36</v>
      </c>
      <c r="AJ105" t="s">
        <v>36</v>
      </c>
      <c r="AK105" t="s">
        <v>36</v>
      </c>
      <c r="AL105" t="s">
        <v>12</v>
      </c>
      <c r="AM105" t="s">
        <v>13</v>
      </c>
      <c r="AN105" t="s">
        <v>13</v>
      </c>
      <c r="AO105" t="s">
        <v>17</v>
      </c>
      <c r="AP105" t="s">
        <v>13</v>
      </c>
      <c r="AQ105" t="s">
        <v>13</v>
      </c>
      <c r="AR105" t="s">
        <v>13</v>
      </c>
      <c r="AS105" t="s">
        <v>13</v>
      </c>
      <c r="AT105" t="s">
        <v>13</v>
      </c>
      <c r="AU105" t="s">
        <v>13</v>
      </c>
      <c r="AV105" t="s">
        <v>13</v>
      </c>
      <c r="AW105" t="s">
        <v>13</v>
      </c>
      <c r="AX105" t="s">
        <v>13</v>
      </c>
      <c r="AY105" t="s">
        <v>13</v>
      </c>
      <c r="AZ105" t="s">
        <v>13</v>
      </c>
      <c r="BA105" t="s">
        <v>13</v>
      </c>
      <c r="BB105" t="s">
        <v>13</v>
      </c>
      <c r="BC105" t="s">
        <v>13</v>
      </c>
      <c r="BD105" t="s">
        <v>13</v>
      </c>
      <c r="BE105" t="s">
        <v>17</v>
      </c>
      <c r="BF105" t="s">
        <v>17</v>
      </c>
      <c r="BG105" t="s">
        <v>12</v>
      </c>
      <c r="BH105" t="s">
        <v>17</v>
      </c>
      <c r="BI105" t="s">
        <v>17</v>
      </c>
      <c r="BJ105" t="s">
        <v>17</v>
      </c>
      <c r="BK105" t="s">
        <v>17</v>
      </c>
      <c r="BL105" t="s">
        <v>17</v>
      </c>
      <c r="BM105" t="s">
        <v>17</v>
      </c>
      <c r="BN105" t="s">
        <v>17</v>
      </c>
      <c r="BO105" t="s">
        <v>17</v>
      </c>
      <c r="BP105" t="s">
        <v>17</v>
      </c>
      <c r="BQ105" t="s">
        <v>17</v>
      </c>
      <c r="BR105" t="s">
        <v>17</v>
      </c>
      <c r="BS105" t="s">
        <v>17</v>
      </c>
      <c r="BT105" t="s">
        <v>17</v>
      </c>
      <c r="BU105" t="s">
        <v>17</v>
      </c>
      <c r="BV105" t="s">
        <v>17</v>
      </c>
      <c r="BW105" t="s">
        <v>17</v>
      </c>
      <c r="BX105" t="s">
        <v>17</v>
      </c>
      <c r="BY105" t="s">
        <v>17</v>
      </c>
      <c r="BZ105" t="s">
        <v>17</v>
      </c>
      <c r="CA105" t="s">
        <v>17</v>
      </c>
      <c r="CB105" t="s">
        <v>12</v>
      </c>
      <c r="CC105" t="s">
        <v>36</v>
      </c>
      <c r="CD105" t="s">
        <v>36</v>
      </c>
      <c r="CE105" t="s">
        <v>36</v>
      </c>
      <c r="CF105" t="s">
        <v>36</v>
      </c>
      <c r="CG105" t="s">
        <v>36</v>
      </c>
      <c r="CH105" t="s">
        <v>36</v>
      </c>
      <c r="CI105" t="s">
        <v>36</v>
      </c>
      <c r="CJ105" t="s">
        <v>36</v>
      </c>
      <c r="CK105" t="s">
        <v>36</v>
      </c>
      <c r="CL105" t="s">
        <v>36</v>
      </c>
      <c r="CM105" t="s">
        <v>36</v>
      </c>
      <c r="CN105" t="s">
        <v>36</v>
      </c>
      <c r="CO105" t="s">
        <v>36</v>
      </c>
      <c r="CP105" t="s">
        <v>36</v>
      </c>
      <c r="CQ105" t="s">
        <v>36</v>
      </c>
      <c r="CR105" t="s">
        <v>36</v>
      </c>
      <c r="CS105" t="s">
        <v>36</v>
      </c>
      <c r="CT105" t="s">
        <v>36</v>
      </c>
      <c r="CU105" t="s">
        <v>36</v>
      </c>
      <c r="CV105" t="s">
        <v>36</v>
      </c>
    </row>
    <row r="106" spans="1:100" ht="12.75" customHeight="1" x14ac:dyDescent="0.2">
      <c r="A106" s="18" t="s">
        <v>176</v>
      </c>
      <c r="B106" s="18" t="s">
        <v>733</v>
      </c>
      <c r="C106" s="17" t="s">
        <v>734</v>
      </c>
      <c r="D106" s="17"/>
      <c r="E106">
        <f t="shared" si="68"/>
        <v>0</v>
      </c>
      <c r="F106">
        <f t="shared" si="80"/>
        <v>20</v>
      </c>
      <c r="G106">
        <f t="shared" si="81"/>
        <v>0</v>
      </c>
      <c r="H106">
        <f t="shared" si="2"/>
        <v>0</v>
      </c>
      <c r="I106" s="5">
        <f t="shared" si="3"/>
        <v>20</v>
      </c>
      <c r="K106">
        <f t="shared" ref="K106:K109" si="85">COUNTIF(R106:AK106, "=OK")</f>
        <v>0</v>
      </c>
      <c r="L106">
        <v>18</v>
      </c>
      <c r="M106" t="s">
        <v>36</v>
      </c>
      <c r="N106" t="s">
        <v>36</v>
      </c>
      <c r="O106">
        <f t="shared" si="5"/>
        <v>0</v>
      </c>
      <c r="P106">
        <f t="shared" si="6"/>
        <v>20</v>
      </c>
      <c r="Q106" t="s">
        <v>12</v>
      </c>
      <c r="R106" t="s">
        <v>17</v>
      </c>
      <c r="S106" t="s">
        <v>17</v>
      </c>
      <c r="T106" t="s">
        <v>17</v>
      </c>
      <c r="U106" t="s">
        <v>17</v>
      </c>
      <c r="V106" t="s">
        <v>17</v>
      </c>
      <c r="W106" t="s">
        <v>17</v>
      </c>
      <c r="X106" t="s">
        <v>17</v>
      </c>
      <c r="Y106" t="s">
        <v>17</v>
      </c>
      <c r="Z106" t="s">
        <v>17</v>
      </c>
      <c r="AA106" t="s">
        <v>17</v>
      </c>
      <c r="AB106" t="s">
        <v>17</v>
      </c>
      <c r="AC106" t="s">
        <v>17</v>
      </c>
      <c r="AD106" t="s">
        <v>17</v>
      </c>
      <c r="AE106" t="s">
        <v>17</v>
      </c>
      <c r="AF106" t="s">
        <v>17</v>
      </c>
      <c r="AG106" t="s">
        <v>17</v>
      </c>
      <c r="AH106" t="s">
        <v>17</v>
      </c>
      <c r="AI106" t="s">
        <v>17</v>
      </c>
      <c r="AJ106" t="s">
        <v>17</v>
      </c>
      <c r="AK106" t="s">
        <v>17</v>
      </c>
      <c r="AL106" t="s">
        <v>12</v>
      </c>
      <c r="AM106" t="s">
        <v>13</v>
      </c>
      <c r="AN106" t="s">
        <v>13</v>
      </c>
      <c r="AO106" t="s">
        <v>13</v>
      </c>
      <c r="AP106" t="s">
        <v>13</v>
      </c>
      <c r="AQ106" t="s">
        <v>13</v>
      </c>
      <c r="AR106" t="s">
        <v>13</v>
      </c>
      <c r="AS106" t="s">
        <v>13</v>
      </c>
      <c r="AT106" t="s">
        <v>13</v>
      </c>
      <c r="AU106" t="s">
        <v>13</v>
      </c>
      <c r="AV106" t="s">
        <v>13</v>
      </c>
      <c r="AW106" t="s">
        <v>13</v>
      </c>
      <c r="AX106" t="s">
        <v>13</v>
      </c>
      <c r="AY106" t="s">
        <v>13</v>
      </c>
      <c r="AZ106" t="s">
        <v>13</v>
      </c>
      <c r="BA106" t="s">
        <v>13</v>
      </c>
      <c r="BB106" t="s">
        <v>13</v>
      </c>
      <c r="BC106" t="s">
        <v>13</v>
      </c>
      <c r="BD106" t="s">
        <v>13</v>
      </c>
      <c r="BE106" t="s">
        <v>87</v>
      </c>
      <c r="BF106" t="s">
        <v>87</v>
      </c>
      <c r="BG106" t="s">
        <v>12</v>
      </c>
      <c r="BH106" t="s">
        <v>36</v>
      </c>
      <c r="BI106" t="s">
        <v>36</v>
      </c>
      <c r="BJ106" t="s">
        <v>36</v>
      </c>
      <c r="BK106" t="s">
        <v>36</v>
      </c>
      <c r="BL106" t="s">
        <v>36</v>
      </c>
      <c r="BM106" t="s">
        <v>36</v>
      </c>
      <c r="BN106" t="s">
        <v>36</v>
      </c>
      <c r="BO106" t="s">
        <v>36</v>
      </c>
      <c r="BP106" t="s">
        <v>36</v>
      </c>
      <c r="BQ106" t="s">
        <v>36</v>
      </c>
      <c r="BR106" t="s">
        <v>36</v>
      </c>
      <c r="BS106" t="s">
        <v>36</v>
      </c>
      <c r="BT106" t="s">
        <v>36</v>
      </c>
      <c r="BU106" t="s">
        <v>36</v>
      </c>
      <c r="BV106" t="s">
        <v>36</v>
      </c>
      <c r="BW106" t="s">
        <v>36</v>
      </c>
      <c r="BX106" t="s">
        <v>36</v>
      </c>
      <c r="BY106" t="s">
        <v>36</v>
      </c>
      <c r="BZ106" t="s">
        <v>36</v>
      </c>
      <c r="CA106" t="s">
        <v>36</v>
      </c>
      <c r="CB106" t="s">
        <v>12</v>
      </c>
      <c r="CC106" t="s">
        <v>36</v>
      </c>
      <c r="CD106" t="s">
        <v>36</v>
      </c>
      <c r="CE106" t="s">
        <v>36</v>
      </c>
      <c r="CF106" t="s">
        <v>36</v>
      </c>
      <c r="CG106" t="s">
        <v>36</v>
      </c>
      <c r="CH106" t="s">
        <v>36</v>
      </c>
      <c r="CI106" t="s">
        <v>36</v>
      </c>
      <c r="CJ106" t="s">
        <v>36</v>
      </c>
      <c r="CK106" t="s">
        <v>36</v>
      </c>
      <c r="CL106" t="s">
        <v>36</v>
      </c>
      <c r="CM106" t="s">
        <v>36</v>
      </c>
      <c r="CN106" t="s">
        <v>36</v>
      </c>
      <c r="CO106" t="s">
        <v>36</v>
      </c>
      <c r="CP106" t="s">
        <v>36</v>
      </c>
      <c r="CQ106" t="s">
        <v>36</v>
      </c>
      <c r="CR106" t="s">
        <v>36</v>
      </c>
      <c r="CS106" t="s">
        <v>36</v>
      </c>
      <c r="CT106" t="s">
        <v>36</v>
      </c>
      <c r="CU106" t="s">
        <v>36</v>
      </c>
      <c r="CV106" t="s">
        <v>36</v>
      </c>
    </row>
    <row r="107" spans="1:100" ht="12.75" customHeight="1" x14ac:dyDescent="0.2">
      <c r="A107" s="18" t="s">
        <v>176</v>
      </c>
      <c r="B107" s="18" t="s">
        <v>356</v>
      </c>
      <c r="C107" s="17" t="s">
        <v>357</v>
      </c>
      <c r="D107" s="17"/>
      <c r="E107">
        <f t="shared" si="68"/>
        <v>0</v>
      </c>
      <c r="F107">
        <f t="shared" si="80"/>
        <v>20</v>
      </c>
      <c r="G107">
        <f t="shared" si="81"/>
        <v>0</v>
      </c>
      <c r="H107">
        <f t="shared" si="2"/>
        <v>0</v>
      </c>
      <c r="I107" s="5">
        <f t="shared" si="3"/>
        <v>20</v>
      </c>
      <c r="K107">
        <f t="shared" si="85"/>
        <v>0</v>
      </c>
      <c r="L107">
        <v>18</v>
      </c>
      <c r="M107" t="s">
        <v>36</v>
      </c>
      <c r="N107" t="s">
        <v>36</v>
      </c>
      <c r="O107">
        <f t="shared" si="5"/>
        <v>0</v>
      </c>
      <c r="P107">
        <f t="shared" si="6"/>
        <v>20</v>
      </c>
      <c r="Q107" t="s">
        <v>12</v>
      </c>
      <c r="R107" t="s">
        <v>17</v>
      </c>
      <c r="S107" t="s">
        <v>17</v>
      </c>
      <c r="T107" t="s">
        <v>17</v>
      </c>
      <c r="U107" t="s">
        <v>17</v>
      </c>
      <c r="V107" t="s">
        <v>17</v>
      </c>
      <c r="W107" t="s">
        <v>17</v>
      </c>
      <c r="X107" t="s">
        <v>17</v>
      </c>
      <c r="Y107" t="s">
        <v>17</v>
      </c>
      <c r="Z107" t="s">
        <v>17</v>
      </c>
      <c r="AA107" t="s">
        <v>17</v>
      </c>
      <c r="AB107" t="s">
        <v>17</v>
      </c>
      <c r="AC107" t="s">
        <v>17</v>
      </c>
      <c r="AD107" t="s">
        <v>17</v>
      </c>
      <c r="AE107" t="s">
        <v>17</v>
      </c>
      <c r="AF107" t="s">
        <v>17</v>
      </c>
      <c r="AG107" t="s">
        <v>17</v>
      </c>
      <c r="AH107" t="s">
        <v>17</v>
      </c>
      <c r="AI107" t="s">
        <v>17</v>
      </c>
      <c r="AJ107" t="s">
        <v>17</v>
      </c>
      <c r="AK107" t="s">
        <v>17</v>
      </c>
      <c r="AL107" t="s">
        <v>12</v>
      </c>
      <c r="AM107" t="s">
        <v>13</v>
      </c>
      <c r="AN107" t="s">
        <v>13</v>
      </c>
      <c r="AO107" t="s">
        <v>13</v>
      </c>
      <c r="AP107" t="s">
        <v>13</v>
      </c>
      <c r="AQ107" t="s">
        <v>13</v>
      </c>
      <c r="AR107" t="s">
        <v>13</v>
      </c>
      <c r="AS107" t="s">
        <v>13</v>
      </c>
      <c r="AT107" t="s">
        <v>13</v>
      </c>
      <c r="AU107" t="s">
        <v>13</v>
      </c>
      <c r="AV107" t="s">
        <v>13</v>
      </c>
      <c r="AW107" t="s">
        <v>13</v>
      </c>
      <c r="AX107" t="s">
        <v>13</v>
      </c>
      <c r="AY107" t="s">
        <v>13</v>
      </c>
      <c r="AZ107" t="s">
        <v>13</v>
      </c>
      <c r="BA107" t="s">
        <v>13</v>
      </c>
      <c r="BB107" t="s">
        <v>13</v>
      </c>
      <c r="BC107" t="s">
        <v>13</v>
      </c>
      <c r="BD107" t="s">
        <v>13</v>
      </c>
      <c r="BE107" t="s">
        <v>17</v>
      </c>
      <c r="BF107" t="s">
        <v>17</v>
      </c>
      <c r="BG107" t="s">
        <v>12</v>
      </c>
      <c r="BH107" t="s">
        <v>36</v>
      </c>
      <c r="BI107" t="s">
        <v>36</v>
      </c>
      <c r="BJ107" t="s">
        <v>36</v>
      </c>
      <c r="BK107" t="s">
        <v>36</v>
      </c>
      <c r="BL107" t="s">
        <v>36</v>
      </c>
      <c r="BM107" t="s">
        <v>36</v>
      </c>
      <c r="BN107" t="s">
        <v>36</v>
      </c>
      <c r="BO107" t="s">
        <v>36</v>
      </c>
      <c r="BP107" t="s">
        <v>36</v>
      </c>
      <c r="BQ107" t="s">
        <v>36</v>
      </c>
      <c r="BR107" t="s">
        <v>36</v>
      </c>
      <c r="BS107" t="s">
        <v>36</v>
      </c>
      <c r="BT107" t="s">
        <v>36</v>
      </c>
      <c r="BU107" t="s">
        <v>36</v>
      </c>
      <c r="BV107" t="s">
        <v>36</v>
      </c>
      <c r="BW107" t="s">
        <v>36</v>
      </c>
      <c r="BX107" t="s">
        <v>36</v>
      </c>
      <c r="BY107" t="s">
        <v>36</v>
      </c>
      <c r="BZ107" t="s">
        <v>36</v>
      </c>
      <c r="CA107" t="s">
        <v>36</v>
      </c>
      <c r="CB107" t="s">
        <v>12</v>
      </c>
      <c r="CC107" t="s">
        <v>36</v>
      </c>
      <c r="CD107" t="s">
        <v>36</v>
      </c>
      <c r="CE107" t="s">
        <v>36</v>
      </c>
      <c r="CF107" t="s">
        <v>36</v>
      </c>
      <c r="CG107" t="s">
        <v>36</v>
      </c>
      <c r="CH107" t="s">
        <v>36</v>
      </c>
      <c r="CI107" t="s">
        <v>36</v>
      </c>
      <c r="CJ107" t="s">
        <v>36</v>
      </c>
      <c r="CK107" t="s">
        <v>36</v>
      </c>
      <c r="CL107" t="s">
        <v>36</v>
      </c>
      <c r="CM107" t="s">
        <v>36</v>
      </c>
      <c r="CN107" t="s">
        <v>36</v>
      </c>
      <c r="CO107" t="s">
        <v>36</v>
      </c>
      <c r="CP107" t="s">
        <v>36</v>
      </c>
      <c r="CQ107" t="s">
        <v>36</v>
      </c>
      <c r="CR107" t="s">
        <v>36</v>
      </c>
      <c r="CS107" t="s">
        <v>36</v>
      </c>
      <c r="CT107" t="s">
        <v>36</v>
      </c>
      <c r="CU107" t="s">
        <v>36</v>
      </c>
      <c r="CV107" t="s">
        <v>36</v>
      </c>
    </row>
    <row r="108" spans="1:100" ht="12.75" customHeight="1" x14ac:dyDescent="0.2">
      <c r="A108" s="18" t="s">
        <v>735</v>
      </c>
      <c r="B108" s="17" t="s">
        <v>418</v>
      </c>
      <c r="C108" s="17" t="s">
        <v>596</v>
      </c>
      <c r="D108" s="17"/>
      <c r="E108">
        <f t="shared" si="68"/>
        <v>0</v>
      </c>
      <c r="F108">
        <f t="shared" si="80"/>
        <v>20</v>
      </c>
      <c r="G108">
        <f t="shared" si="81"/>
        <v>0</v>
      </c>
      <c r="H108">
        <f t="shared" si="2"/>
        <v>0</v>
      </c>
      <c r="I108" s="5">
        <f t="shared" si="3"/>
        <v>20</v>
      </c>
      <c r="K108">
        <f t="shared" si="85"/>
        <v>4</v>
      </c>
      <c r="L108">
        <v>19</v>
      </c>
      <c r="M108">
        <v>0</v>
      </c>
      <c r="N108" t="s">
        <v>36</v>
      </c>
      <c r="O108">
        <f t="shared" si="5"/>
        <v>0</v>
      </c>
      <c r="P108">
        <f t="shared" si="6"/>
        <v>6</v>
      </c>
      <c r="Q108" t="s">
        <v>12</v>
      </c>
      <c r="R108" t="s">
        <v>13</v>
      </c>
      <c r="S108" t="s">
        <v>17</v>
      </c>
      <c r="T108" t="s">
        <v>13</v>
      </c>
      <c r="U108" t="s">
        <v>17</v>
      </c>
      <c r="V108" t="s">
        <v>17</v>
      </c>
      <c r="W108" t="s">
        <v>13</v>
      </c>
      <c r="X108" t="s">
        <v>17</v>
      </c>
      <c r="Y108" t="s">
        <v>13</v>
      </c>
      <c r="Z108" t="s">
        <v>17</v>
      </c>
      <c r="AA108" t="s">
        <v>17</v>
      </c>
      <c r="AB108" t="s">
        <v>87</v>
      </c>
      <c r="AC108" t="s">
        <v>87</v>
      </c>
      <c r="AD108" t="s">
        <v>87</v>
      </c>
      <c r="AE108" t="s">
        <v>87</v>
      </c>
      <c r="AF108" t="s">
        <v>87</v>
      </c>
      <c r="AG108" t="s">
        <v>87</v>
      </c>
      <c r="AH108" t="s">
        <v>87</v>
      </c>
      <c r="AI108" t="s">
        <v>87</v>
      </c>
      <c r="AJ108" t="s">
        <v>87</v>
      </c>
      <c r="AK108" t="s">
        <v>87</v>
      </c>
      <c r="AL108" t="s">
        <v>12</v>
      </c>
      <c r="AM108" t="s">
        <v>13</v>
      </c>
      <c r="AN108" t="s">
        <v>13</v>
      </c>
      <c r="AO108" t="s">
        <v>13</v>
      </c>
      <c r="AP108" t="s">
        <v>13</v>
      </c>
      <c r="AQ108" t="s">
        <v>13</v>
      </c>
      <c r="AR108" t="s">
        <v>13</v>
      </c>
      <c r="AS108" t="s">
        <v>13</v>
      </c>
      <c r="AT108" t="s">
        <v>13</v>
      </c>
      <c r="AU108" t="s">
        <v>13</v>
      </c>
      <c r="AV108" t="s">
        <v>13</v>
      </c>
      <c r="AW108" t="s">
        <v>13</v>
      </c>
      <c r="AX108" t="s">
        <v>13</v>
      </c>
      <c r="AY108" t="s">
        <v>13</v>
      </c>
      <c r="AZ108" t="s">
        <v>13</v>
      </c>
      <c r="BA108" t="s">
        <v>13</v>
      </c>
      <c r="BB108" t="s">
        <v>13</v>
      </c>
      <c r="BC108" t="s">
        <v>13</v>
      </c>
      <c r="BD108" t="s">
        <v>13</v>
      </c>
      <c r="BE108" t="s">
        <v>13</v>
      </c>
      <c r="BF108" t="s">
        <v>87</v>
      </c>
      <c r="BG108" t="s">
        <v>12</v>
      </c>
      <c r="BH108" t="s">
        <v>87</v>
      </c>
      <c r="BI108" t="s">
        <v>87</v>
      </c>
      <c r="BJ108" t="s">
        <v>87</v>
      </c>
      <c r="BK108" t="s">
        <v>17</v>
      </c>
      <c r="BL108" t="s">
        <v>87</v>
      </c>
      <c r="BM108" t="s">
        <v>87</v>
      </c>
      <c r="BN108" t="s">
        <v>17</v>
      </c>
      <c r="BO108" t="s">
        <v>17</v>
      </c>
      <c r="BP108" t="s">
        <v>87</v>
      </c>
      <c r="BQ108" t="s">
        <v>87</v>
      </c>
      <c r="BR108" t="s">
        <v>17</v>
      </c>
      <c r="BS108" t="s">
        <v>17</v>
      </c>
      <c r="BT108" t="s">
        <v>87</v>
      </c>
      <c r="BU108" t="s">
        <v>87</v>
      </c>
      <c r="BV108" t="s">
        <v>87</v>
      </c>
      <c r="BW108" t="s">
        <v>87</v>
      </c>
      <c r="BX108" t="s">
        <v>17</v>
      </c>
      <c r="BY108" t="s">
        <v>87</v>
      </c>
      <c r="BZ108" t="s">
        <v>87</v>
      </c>
      <c r="CA108" t="s">
        <v>17</v>
      </c>
      <c r="CB108" t="s">
        <v>12</v>
      </c>
      <c r="CC108" t="s">
        <v>36</v>
      </c>
      <c r="CD108" t="s">
        <v>36</v>
      </c>
      <c r="CE108" t="s">
        <v>36</v>
      </c>
      <c r="CF108" t="s">
        <v>36</v>
      </c>
      <c r="CG108" t="s">
        <v>36</v>
      </c>
      <c r="CH108" t="s">
        <v>36</v>
      </c>
      <c r="CI108" t="s">
        <v>36</v>
      </c>
      <c r="CJ108" t="s">
        <v>36</v>
      </c>
      <c r="CK108" t="s">
        <v>36</v>
      </c>
      <c r="CL108" t="s">
        <v>36</v>
      </c>
      <c r="CM108" t="s">
        <v>36</v>
      </c>
      <c r="CN108" t="s">
        <v>36</v>
      </c>
      <c r="CO108" t="s">
        <v>36</v>
      </c>
      <c r="CP108" t="s">
        <v>36</v>
      </c>
      <c r="CQ108" t="s">
        <v>36</v>
      </c>
      <c r="CR108" t="s">
        <v>36</v>
      </c>
      <c r="CS108" t="s">
        <v>36</v>
      </c>
      <c r="CT108" t="s">
        <v>36</v>
      </c>
      <c r="CU108" t="s">
        <v>36</v>
      </c>
      <c r="CV108" t="s">
        <v>36</v>
      </c>
    </row>
    <row r="109" spans="1:100" ht="12.75" customHeight="1" x14ac:dyDescent="0.2">
      <c r="A109" s="18" t="s">
        <v>736</v>
      </c>
      <c r="B109" s="17" t="s">
        <v>737</v>
      </c>
      <c r="C109" s="24"/>
      <c r="D109" s="17"/>
      <c r="E109">
        <f t="shared" si="68"/>
        <v>0</v>
      </c>
      <c r="F109">
        <f t="shared" si="80"/>
        <v>20</v>
      </c>
      <c r="G109">
        <f t="shared" si="81"/>
        <v>0</v>
      </c>
      <c r="H109">
        <f t="shared" si="2"/>
        <v>0</v>
      </c>
      <c r="I109" s="5">
        <f t="shared" si="3"/>
        <v>20</v>
      </c>
      <c r="K109">
        <f t="shared" si="85"/>
        <v>0</v>
      </c>
      <c r="L109">
        <v>19</v>
      </c>
      <c r="M109">
        <v>0</v>
      </c>
      <c r="N109">
        <v>0</v>
      </c>
      <c r="O109">
        <f t="shared" si="5"/>
        <v>20</v>
      </c>
      <c r="P109">
        <f t="shared" si="6"/>
        <v>20</v>
      </c>
      <c r="Q109" t="s">
        <v>12</v>
      </c>
      <c r="R109" t="s">
        <v>17</v>
      </c>
      <c r="S109" t="s">
        <v>17</v>
      </c>
      <c r="T109" t="s">
        <v>17</v>
      </c>
      <c r="U109" t="s">
        <v>17</v>
      </c>
      <c r="V109" t="s">
        <v>17</v>
      </c>
      <c r="W109" t="s">
        <v>17</v>
      </c>
      <c r="X109" t="s">
        <v>17</v>
      </c>
      <c r="Y109" t="s">
        <v>17</v>
      </c>
      <c r="Z109" t="s">
        <v>17</v>
      </c>
      <c r="AA109" t="s">
        <v>17</v>
      </c>
      <c r="AB109" t="s">
        <v>17</v>
      </c>
      <c r="AC109" t="s">
        <v>17</v>
      </c>
      <c r="AD109" t="s">
        <v>17</v>
      </c>
      <c r="AE109" t="s">
        <v>17</v>
      </c>
      <c r="AF109" t="s">
        <v>17</v>
      </c>
      <c r="AG109" t="s">
        <v>17</v>
      </c>
      <c r="AH109" t="s">
        <v>17</v>
      </c>
      <c r="AI109" t="s">
        <v>17</v>
      </c>
      <c r="AJ109" t="s">
        <v>17</v>
      </c>
      <c r="AK109" t="s">
        <v>17</v>
      </c>
      <c r="AL109" t="s">
        <v>12</v>
      </c>
      <c r="AM109" t="s">
        <v>13</v>
      </c>
      <c r="AN109" t="s">
        <v>13</v>
      </c>
      <c r="AO109" t="s">
        <v>13</v>
      </c>
      <c r="AP109" t="s">
        <v>13</v>
      </c>
      <c r="AQ109" t="s">
        <v>13</v>
      </c>
      <c r="AR109" t="s">
        <v>13</v>
      </c>
      <c r="AS109" t="s">
        <v>13</v>
      </c>
      <c r="AT109" t="s">
        <v>13</v>
      </c>
      <c r="AU109" t="s">
        <v>13</v>
      </c>
      <c r="AV109" t="s">
        <v>13</v>
      </c>
      <c r="AW109" t="s">
        <v>13</v>
      </c>
      <c r="AX109" t="s">
        <v>13</v>
      </c>
      <c r="AY109" t="s">
        <v>13</v>
      </c>
      <c r="AZ109" t="s">
        <v>13</v>
      </c>
      <c r="BA109" t="s">
        <v>13</v>
      </c>
      <c r="BB109" t="s">
        <v>13</v>
      </c>
      <c r="BC109" t="s">
        <v>13</v>
      </c>
      <c r="BD109" t="s">
        <v>13</v>
      </c>
      <c r="BE109" t="s">
        <v>13</v>
      </c>
      <c r="BF109" t="s">
        <v>17</v>
      </c>
      <c r="BG109" t="s">
        <v>12</v>
      </c>
      <c r="BH109" t="s">
        <v>17</v>
      </c>
      <c r="BI109" t="s">
        <v>96</v>
      </c>
      <c r="BJ109" t="s">
        <v>17</v>
      </c>
      <c r="BK109" t="s">
        <v>17</v>
      </c>
      <c r="BL109" t="s">
        <v>17</v>
      </c>
      <c r="BM109" t="s">
        <v>17</v>
      </c>
      <c r="BN109" t="s">
        <v>17</v>
      </c>
      <c r="BO109" t="s">
        <v>17</v>
      </c>
      <c r="BP109" t="s">
        <v>96</v>
      </c>
      <c r="BQ109" t="s">
        <v>96</v>
      </c>
      <c r="BR109" t="s">
        <v>96</v>
      </c>
      <c r="BS109" t="s">
        <v>96</v>
      </c>
      <c r="BT109" t="s">
        <v>96</v>
      </c>
      <c r="BU109" t="s">
        <v>17</v>
      </c>
      <c r="BV109" t="s">
        <v>17</v>
      </c>
      <c r="BW109" t="s">
        <v>17</v>
      </c>
      <c r="BX109" t="s">
        <v>17</v>
      </c>
      <c r="BY109" t="s">
        <v>17</v>
      </c>
      <c r="BZ109" t="s">
        <v>17</v>
      </c>
      <c r="CA109" t="s">
        <v>17</v>
      </c>
      <c r="CB109" t="s">
        <v>12</v>
      </c>
      <c r="CC109" t="s">
        <v>17</v>
      </c>
      <c r="CD109" t="s">
        <v>17</v>
      </c>
      <c r="CE109" t="s">
        <v>17</v>
      </c>
      <c r="CF109" t="s">
        <v>17</v>
      </c>
      <c r="CG109" t="s">
        <v>17</v>
      </c>
      <c r="CH109" t="s">
        <v>17</v>
      </c>
      <c r="CI109" t="s">
        <v>17</v>
      </c>
      <c r="CJ109" t="s">
        <v>17</v>
      </c>
      <c r="CK109" t="s">
        <v>17</v>
      </c>
      <c r="CL109" t="s">
        <v>17</v>
      </c>
      <c r="CM109" t="s">
        <v>17</v>
      </c>
      <c r="CN109" t="s">
        <v>17</v>
      </c>
      <c r="CO109" t="s">
        <v>17</v>
      </c>
      <c r="CP109" t="s">
        <v>17</v>
      </c>
      <c r="CQ109" t="s">
        <v>17</v>
      </c>
      <c r="CR109" t="s">
        <v>17</v>
      </c>
      <c r="CS109" t="s">
        <v>17</v>
      </c>
      <c r="CT109" t="s">
        <v>17</v>
      </c>
      <c r="CU109" t="s">
        <v>17</v>
      </c>
      <c r="CV109" t="s">
        <v>17</v>
      </c>
    </row>
    <row r="110" spans="1:100" ht="12.75" customHeight="1" x14ac:dyDescent="0.2">
      <c r="A110" s="18" t="s">
        <v>738</v>
      </c>
      <c r="B110" s="39" t="s">
        <v>475</v>
      </c>
      <c r="C110" s="17" t="s">
        <v>476</v>
      </c>
      <c r="D110" s="17"/>
      <c r="E110">
        <f t="shared" si="68"/>
        <v>0</v>
      </c>
      <c r="F110">
        <f t="shared" si="80"/>
        <v>20</v>
      </c>
      <c r="G110">
        <f t="shared" si="81"/>
        <v>0</v>
      </c>
      <c r="H110">
        <f t="shared" si="2"/>
        <v>0</v>
      </c>
      <c r="I110" s="5">
        <f t="shared" si="3"/>
        <v>20</v>
      </c>
      <c r="K110" t="s">
        <v>36</v>
      </c>
      <c r="L110">
        <v>16</v>
      </c>
      <c r="M110" t="s">
        <v>36</v>
      </c>
      <c r="N110" t="s">
        <v>36</v>
      </c>
      <c r="O110">
        <f t="shared" si="5"/>
        <v>0</v>
      </c>
      <c r="P110">
        <f t="shared" si="6"/>
        <v>0</v>
      </c>
      <c r="Q110" t="s">
        <v>12</v>
      </c>
      <c r="R110" t="s">
        <v>36</v>
      </c>
      <c r="S110" t="s">
        <v>36</v>
      </c>
      <c r="T110" t="s">
        <v>36</v>
      </c>
      <c r="U110" t="s">
        <v>36</v>
      </c>
      <c r="V110" t="s">
        <v>36</v>
      </c>
      <c r="W110" t="s">
        <v>36</v>
      </c>
      <c r="X110" t="s">
        <v>36</v>
      </c>
      <c r="Y110" t="s">
        <v>36</v>
      </c>
      <c r="Z110" t="s">
        <v>36</v>
      </c>
      <c r="AA110" t="s">
        <v>36</v>
      </c>
      <c r="AB110" t="s">
        <v>36</v>
      </c>
      <c r="AC110" t="s">
        <v>36</v>
      </c>
      <c r="AD110" t="s">
        <v>36</v>
      </c>
      <c r="AE110" t="s">
        <v>36</v>
      </c>
      <c r="AF110" t="s">
        <v>36</v>
      </c>
      <c r="AG110" t="s">
        <v>36</v>
      </c>
      <c r="AH110" t="s">
        <v>36</v>
      </c>
      <c r="AI110" t="s">
        <v>36</v>
      </c>
      <c r="AJ110" t="s">
        <v>36</v>
      </c>
      <c r="AK110" t="s">
        <v>36</v>
      </c>
      <c r="AL110" t="s">
        <v>12</v>
      </c>
      <c r="AM110" t="s">
        <v>13</v>
      </c>
      <c r="AN110" t="s">
        <v>13</v>
      </c>
      <c r="AO110" t="s">
        <v>13</v>
      </c>
      <c r="AP110" t="s">
        <v>13</v>
      </c>
      <c r="AQ110" t="s">
        <v>13</v>
      </c>
      <c r="AR110" t="s">
        <v>13</v>
      </c>
      <c r="AS110" t="s">
        <v>13</v>
      </c>
      <c r="AT110" t="s">
        <v>13</v>
      </c>
      <c r="AU110" t="s">
        <v>13</v>
      </c>
      <c r="AV110" t="s">
        <v>13</v>
      </c>
      <c r="AW110" t="s">
        <v>13</v>
      </c>
      <c r="AX110" t="s">
        <v>13</v>
      </c>
      <c r="AY110" t="s">
        <v>13</v>
      </c>
      <c r="AZ110" t="s">
        <v>13</v>
      </c>
      <c r="BA110" t="s">
        <v>13</v>
      </c>
      <c r="BB110" t="s">
        <v>17</v>
      </c>
      <c r="BC110" t="s">
        <v>17</v>
      </c>
      <c r="BD110" t="s">
        <v>17</v>
      </c>
      <c r="BE110" t="s">
        <v>13</v>
      </c>
      <c r="BF110" t="s">
        <v>17</v>
      </c>
      <c r="BG110" t="s">
        <v>12</v>
      </c>
      <c r="BH110" t="s">
        <v>36</v>
      </c>
      <c r="BI110" t="s">
        <v>36</v>
      </c>
      <c r="BJ110" t="s">
        <v>36</v>
      </c>
      <c r="BK110" t="s">
        <v>36</v>
      </c>
      <c r="BL110" t="s">
        <v>36</v>
      </c>
      <c r="BM110" t="s">
        <v>36</v>
      </c>
      <c r="BN110" t="s">
        <v>36</v>
      </c>
      <c r="BO110" t="s">
        <v>36</v>
      </c>
      <c r="BP110" t="s">
        <v>36</v>
      </c>
      <c r="BQ110" t="s">
        <v>36</v>
      </c>
      <c r="BR110" t="s">
        <v>36</v>
      </c>
      <c r="BS110" t="s">
        <v>36</v>
      </c>
      <c r="BT110" t="s">
        <v>36</v>
      </c>
      <c r="BU110" t="s">
        <v>36</v>
      </c>
      <c r="BV110" t="s">
        <v>36</v>
      </c>
      <c r="BW110" t="s">
        <v>36</v>
      </c>
      <c r="BX110" t="s">
        <v>36</v>
      </c>
      <c r="BY110" t="s">
        <v>36</v>
      </c>
      <c r="BZ110" t="s">
        <v>36</v>
      </c>
      <c r="CA110" t="s">
        <v>36</v>
      </c>
      <c r="CB110" t="s">
        <v>12</v>
      </c>
      <c r="CC110" t="s">
        <v>36</v>
      </c>
      <c r="CD110" t="s">
        <v>36</v>
      </c>
      <c r="CE110" t="s">
        <v>36</v>
      </c>
      <c r="CF110" t="s">
        <v>36</v>
      </c>
      <c r="CG110" t="s">
        <v>36</v>
      </c>
      <c r="CH110" t="s">
        <v>36</v>
      </c>
      <c r="CI110" t="s">
        <v>36</v>
      </c>
      <c r="CJ110" t="s">
        <v>36</v>
      </c>
      <c r="CK110" t="s">
        <v>36</v>
      </c>
      <c r="CL110" t="s">
        <v>36</v>
      </c>
      <c r="CM110" t="s">
        <v>36</v>
      </c>
      <c r="CN110" t="s">
        <v>36</v>
      </c>
      <c r="CO110" t="s">
        <v>36</v>
      </c>
      <c r="CP110" t="s">
        <v>36</v>
      </c>
      <c r="CQ110" t="s">
        <v>36</v>
      </c>
      <c r="CR110" t="s">
        <v>36</v>
      </c>
      <c r="CS110" t="s">
        <v>36</v>
      </c>
      <c r="CT110" t="s">
        <v>36</v>
      </c>
      <c r="CU110" t="s">
        <v>36</v>
      </c>
      <c r="CV110" t="s">
        <v>36</v>
      </c>
    </row>
    <row r="111" spans="1:100" ht="12.75" customHeight="1" x14ac:dyDescent="0.2">
      <c r="A111" s="18" t="s">
        <v>739</v>
      </c>
      <c r="B111" s="17"/>
      <c r="C111" s="24"/>
      <c r="D111" s="17"/>
      <c r="E111">
        <f t="shared" si="68"/>
        <v>0</v>
      </c>
      <c r="F111">
        <f t="shared" si="80"/>
        <v>20</v>
      </c>
      <c r="G111">
        <f t="shared" si="81"/>
        <v>0</v>
      </c>
      <c r="H111">
        <f t="shared" si="2"/>
        <v>0</v>
      </c>
      <c r="I111" s="5">
        <f t="shared" si="3"/>
        <v>20</v>
      </c>
      <c r="K111" t="s">
        <v>36</v>
      </c>
      <c r="L111">
        <v>17</v>
      </c>
      <c r="M111">
        <v>0</v>
      </c>
      <c r="N111" t="s">
        <v>36</v>
      </c>
      <c r="O111">
        <f t="shared" si="5"/>
        <v>0</v>
      </c>
      <c r="P111">
        <f t="shared" si="6"/>
        <v>0</v>
      </c>
      <c r="Q111" t="s">
        <v>12</v>
      </c>
      <c r="R111" t="s">
        <v>36</v>
      </c>
      <c r="S111" t="s">
        <v>36</v>
      </c>
      <c r="T111" t="s">
        <v>36</v>
      </c>
      <c r="U111" t="s">
        <v>36</v>
      </c>
      <c r="V111" t="s">
        <v>36</v>
      </c>
      <c r="W111" t="s">
        <v>36</v>
      </c>
      <c r="X111" t="s">
        <v>36</v>
      </c>
      <c r="Y111" t="s">
        <v>36</v>
      </c>
      <c r="Z111" t="s">
        <v>36</v>
      </c>
      <c r="AA111" t="s">
        <v>36</v>
      </c>
      <c r="AB111" t="s">
        <v>36</v>
      </c>
      <c r="AC111" t="s">
        <v>36</v>
      </c>
      <c r="AD111" t="s">
        <v>36</v>
      </c>
      <c r="AE111" t="s">
        <v>36</v>
      </c>
      <c r="AF111" t="s">
        <v>36</v>
      </c>
      <c r="AG111" t="s">
        <v>36</v>
      </c>
      <c r="AH111" t="s">
        <v>36</v>
      </c>
      <c r="AI111" t="s">
        <v>36</v>
      </c>
      <c r="AJ111" t="s">
        <v>36</v>
      </c>
      <c r="AK111" t="s">
        <v>36</v>
      </c>
      <c r="AL111" t="s">
        <v>12</v>
      </c>
      <c r="AM111" t="s">
        <v>13</v>
      </c>
      <c r="AN111" t="s">
        <v>13</v>
      </c>
      <c r="AO111" t="s">
        <v>17</v>
      </c>
      <c r="AP111" t="s">
        <v>13</v>
      </c>
      <c r="AQ111" t="s">
        <v>13</v>
      </c>
      <c r="AR111" t="s">
        <v>13</v>
      </c>
      <c r="AS111" t="s">
        <v>13</v>
      </c>
      <c r="AT111" t="s">
        <v>13</v>
      </c>
      <c r="AU111" t="s">
        <v>13</v>
      </c>
      <c r="AV111" t="s">
        <v>13</v>
      </c>
      <c r="AW111" t="s">
        <v>13</v>
      </c>
      <c r="AX111" t="s">
        <v>13</v>
      </c>
      <c r="AY111" t="s">
        <v>13</v>
      </c>
      <c r="AZ111" t="s">
        <v>13</v>
      </c>
      <c r="BA111" t="s">
        <v>13</v>
      </c>
      <c r="BB111" t="s">
        <v>13</v>
      </c>
      <c r="BC111" t="s">
        <v>13</v>
      </c>
      <c r="BD111" t="s">
        <v>13</v>
      </c>
      <c r="BE111" t="s">
        <v>17</v>
      </c>
      <c r="BF111" t="s">
        <v>17</v>
      </c>
      <c r="BG111" t="s">
        <v>12</v>
      </c>
      <c r="BH111" t="s">
        <v>17</v>
      </c>
      <c r="BI111" t="s">
        <v>17</v>
      </c>
      <c r="BJ111" t="s">
        <v>17</v>
      </c>
      <c r="BK111" t="s">
        <v>17</v>
      </c>
      <c r="BL111" t="s">
        <v>17</v>
      </c>
      <c r="BM111" t="s">
        <v>17</v>
      </c>
      <c r="BN111" t="s">
        <v>17</v>
      </c>
      <c r="BO111" t="s">
        <v>17</v>
      </c>
      <c r="BP111" t="s">
        <v>17</v>
      </c>
      <c r="BQ111" t="s">
        <v>17</v>
      </c>
      <c r="BR111" t="s">
        <v>17</v>
      </c>
      <c r="BS111" t="s">
        <v>17</v>
      </c>
      <c r="BT111" t="s">
        <v>17</v>
      </c>
      <c r="BU111" t="s">
        <v>17</v>
      </c>
      <c r="BV111" t="s">
        <v>17</v>
      </c>
      <c r="BW111" t="s">
        <v>17</v>
      </c>
      <c r="BX111" t="s">
        <v>17</v>
      </c>
      <c r="BY111" t="s">
        <v>17</v>
      </c>
      <c r="BZ111" t="s">
        <v>17</v>
      </c>
      <c r="CA111" t="s">
        <v>17</v>
      </c>
      <c r="CB111" t="s">
        <v>12</v>
      </c>
      <c r="CC111" t="s">
        <v>36</v>
      </c>
      <c r="CD111" t="s">
        <v>36</v>
      </c>
      <c r="CE111" t="s">
        <v>36</v>
      </c>
      <c r="CF111" t="s">
        <v>36</v>
      </c>
      <c r="CG111" t="s">
        <v>36</v>
      </c>
      <c r="CH111" t="s">
        <v>36</v>
      </c>
      <c r="CI111" t="s">
        <v>36</v>
      </c>
      <c r="CJ111" t="s">
        <v>36</v>
      </c>
      <c r="CK111" t="s">
        <v>36</v>
      </c>
      <c r="CL111" t="s">
        <v>36</v>
      </c>
      <c r="CM111" t="s">
        <v>36</v>
      </c>
      <c r="CN111" t="s">
        <v>36</v>
      </c>
      <c r="CO111" t="s">
        <v>36</v>
      </c>
      <c r="CP111" t="s">
        <v>36</v>
      </c>
      <c r="CQ111" t="s">
        <v>36</v>
      </c>
      <c r="CR111" t="s">
        <v>36</v>
      </c>
      <c r="CS111" t="s">
        <v>36</v>
      </c>
      <c r="CT111" t="s">
        <v>36</v>
      </c>
      <c r="CU111" t="s">
        <v>36</v>
      </c>
      <c r="CV111" t="s">
        <v>36</v>
      </c>
    </row>
    <row r="112" spans="1:100" ht="12.75" customHeight="1" x14ac:dyDescent="0.2">
      <c r="A112" s="18" t="s">
        <v>740</v>
      </c>
      <c r="B112" s="17"/>
      <c r="C112" s="24"/>
      <c r="D112" s="17"/>
      <c r="E112">
        <f t="shared" si="68"/>
        <v>0</v>
      </c>
      <c r="F112">
        <f t="shared" si="80"/>
        <v>20</v>
      </c>
      <c r="G112">
        <f t="shared" si="81"/>
        <v>0</v>
      </c>
      <c r="H112">
        <f t="shared" si="2"/>
        <v>0</v>
      </c>
      <c r="I112" s="5">
        <f t="shared" si="3"/>
        <v>20</v>
      </c>
      <c r="K112" t="s">
        <v>36</v>
      </c>
      <c r="L112">
        <v>17</v>
      </c>
      <c r="M112">
        <v>0</v>
      </c>
      <c r="N112" t="s">
        <v>36</v>
      </c>
      <c r="O112">
        <f t="shared" si="5"/>
        <v>0</v>
      </c>
      <c r="P112">
        <f t="shared" si="6"/>
        <v>0</v>
      </c>
      <c r="Q112" t="s">
        <v>12</v>
      </c>
      <c r="R112" t="s">
        <v>36</v>
      </c>
      <c r="S112" t="s">
        <v>36</v>
      </c>
      <c r="T112" t="s">
        <v>36</v>
      </c>
      <c r="U112" t="s">
        <v>36</v>
      </c>
      <c r="V112" t="s">
        <v>36</v>
      </c>
      <c r="W112" t="s">
        <v>36</v>
      </c>
      <c r="X112" t="s">
        <v>36</v>
      </c>
      <c r="Y112" t="s">
        <v>36</v>
      </c>
      <c r="Z112" t="s">
        <v>36</v>
      </c>
      <c r="AA112" t="s">
        <v>36</v>
      </c>
      <c r="AB112" t="s">
        <v>36</v>
      </c>
      <c r="AC112" t="s">
        <v>36</v>
      </c>
      <c r="AD112" t="s">
        <v>36</v>
      </c>
      <c r="AE112" t="s">
        <v>36</v>
      </c>
      <c r="AF112" t="s">
        <v>36</v>
      </c>
      <c r="AG112" t="s">
        <v>36</v>
      </c>
      <c r="AH112" t="s">
        <v>36</v>
      </c>
      <c r="AI112" t="s">
        <v>36</v>
      </c>
      <c r="AJ112" t="s">
        <v>36</v>
      </c>
      <c r="AK112" t="s">
        <v>36</v>
      </c>
      <c r="AL112" t="s">
        <v>12</v>
      </c>
      <c r="AM112" t="s">
        <v>13</v>
      </c>
      <c r="AN112" t="s">
        <v>13</v>
      </c>
      <c r="AO112" t="s">
        <v>17</v>
      </c>
      <c r="AP112" t="s">
        <v>13</v>
      </c>
      <c r="AQ112" t="s">
        <v>13</v>
      </c>
      <c r="AR112" t="s">
        <v>13</v>
      </c>
      <c r="AS112" t="s">
        <v>13</v>
      </c>
      <c r="AT112" t="s">
        <v>13</v>
      </c>
      <c r="AU112" t="s">
        <v>13</v>
      </c>
      <c r="AV112" t="s">
        <v>13</v>
      </c>
      <c r="AW112" t="s">
        <v>13</v>
      </c>
      <c r="AX112" t="s">
        <v>13</v>
      </c>
      <c r="AY112" t="s">
        <v>13</v>
      </c>
      <c r="AZ112" t="s">
        <v>13</v>
      </c>
      <c r="BA112" t="s">
        <v>13</v>
      </c>
      <c r="BB112" t="s">
        <v>13</v>
      </c>
      <c r="BC112" t="s">
        <v>13</v>
      </c>
      <c r="BD112" t="s">
        <v>13</v>
      </c>
      <c r="BE112" t="s">
        <v>87</v>
      </c>
      <c r="BF112" t="s">
        <v>87</v>
      </c>
      <c r="BG112" t="s">
        <v>12</v>
      </c>
      <c r="BH112" t="s">
        <v>87</v>
      </c>
      <c r="BI112" t="s">
        <v>87</v>
      </c>
      <c r="BJ112" t="s">
        <v>87</v>
      </c>
      <c r="BK112" t="s">
        <v>87</v>
      </c>
      <c r="BL112" t="s">
        <v>87</v>
      </c>
      <c r="BM112" t="s">
        <v>87</v>
      </c>
      <c r="BN112" t="s">
        <v>87</v>
      </c>
      <c r="BO112" t="s">
        <v>87</v>
      </c>
      <c r="BP112" t="s">
        <v>87</v>
      </c>
      <c r="BQ112" t="s">
        <v>87</v>
      </c>
      <c r="BR112" t="s">
        <v>87</v>
      </c>
      <c r="BS112" t="s">
        <v>87</v>
      </c>
      <c r="BT112" t="s">
        <v>87</v>
      </c>
      <c r="BU112" t="s">
        <v>87</v>
      </c>
      <c r="BV112" t="s">
        <v>87</v>
      </c>
      <c r="BW112" t="s">
        <v>87</v>
      </c>
      <c r="BX112" t="s">
        <v>87</v>
      </c>
      <c r="BY112" t="s">
        <v>87</v>
      </c>
      <c r="BZ112" t="s">
        <v>87</v>
      </c>
      <c r="CA112" t="s">
        <v>87</v>
      </c>
      <c r="CB112" t="s">
        <v>12</v>
      </c>
      <c r="CC112" t="s">
        <v>36</v>
      </c>
      <c r="CD112" t="s">
        <v>36</v>
      </c>
      <c r="CE112" t="s">
        <v>36</v>
      </c>
      <c r="CF112" t="s">
        <v>36</v>
      </c>
      <c r="CG112" t="s">
        <v>36</v>
      </c>
      <c r="CH112" t="s">
        <v>36</v>
      </c>
      <c r="CI112" t="s">
        <v>36</v>
      </c>
      <c r="CJ112" t="s">
        <v>36</v>
      </c>
      <c r="CK112" t="s">
        <v>36</v>
      </c>
      <c r="CL112" t="s">
        <v>36</v>
      </c>
      <c r="CM112" t="s">
        <v>36</v>
      </c>
      <c r="CN112" t="s">
        <v>36</v>
      </c>
      <c r="CO112" t="s">
        <v>36</v>
      </c>
      <c r="CP112" t="s">
        <v>36</v>
      </c>
      <c r="CQ112" t="s">
        <v>36</v>
      </c>
      <c r="CR112" t="s">
        <v>36</v>
      </c>
      <c r="CS112" t="s">
        <v>36</v>
      </c>
      <c r="CT112" t="s">
        <v>36</v>
      </c>
      <c r="CU112" t="s">
        <v>36</v>
      </c>
      <c r="CV112" t="s">
        <v>36</v>
      </c>
    </row>
    <row r="113" spans="1:100" ht="12.75" customHeight="1" x14ac:dyDescent="0.2">
      <c r="A113" s="34" t="s">
        <v>526</v>
      </c>
      <c r="B113" s="17"/>
      <c r="C113" s="17"/>
      <c r="D113" s="17"/>
      <c r="E113">
        <f t="shared" si="68"/>
        <v>15</v>
      </c>
      <c r="F113">
        <f t="shared" si="80"/>
        <v>0</v>
      </c>
      <c r="G113">
        <f t="shared" si="81"/>
        <v>0</v>
      </c>
      <c r="H113">
        <f t="shared" si="2"/>
        <v>0</v>
      </c>
      <c r="I113" s="5">
        <f t="shared" si="3"/>
        <v>15</v>
      </c>
      <c r="K113">
        <f t="shared" ref="K113:K117" si="86">COUNTIF(R113:AK113, "=OK")</f>
        <v>10</v>
      </c>
      <c r="L113">
        <v>0</v>
      </c>
      <c r="M113">
        <v>0</v>
      </c>
      <c r="N113" t="s">
        <v>36</v>
      </c>
      <c r="O113">
        <f t="shared" si="5"/>
        <v>20</v>
      </c>
      <c r="P113">
        <f t="shared" si="6"/>
        <v>0</v>
      </c>
      <c r="Q113" t="s">
        <v>12</v>
      </c>
      <c r="R113" s="9" t="s">
        <v>13</v>
      </c>
      <c r="S113" s="9" t="s">
        <v>13</v>
      </c>
      <c r="T113" s="9" t="s">
        <v>13</v>
      </c>
      <c r="U113" s="9" t="s">
        <v>13</v>
      </c>
      <c r="V113" s="9" t="s">
        <v>13</v>
      </c>
      <c r="W113" s="9" t="s">
        <v>13</v>
      </c>
      <c r="X113" s="9" t="s">
        <v>13</v>
      </c>
      <c r="Y113" s="9" t="s">
        <v>13</v>
      </c>
      <c r="Z113" s="9" t="s">
        <v>13</v>
      </c>
      <c r="AA113" s="9" t="s">
        <v>13</v>
      </c>
      <c r="AB113" s="9" t="s">
        <v>87</v>
      </c>
      <c r="AC113" s="9" t="s">
        <v>87</v>
      </c>
      <c r="AD113" s="9" t="s">
        <v>87</v>
      </c>
      <c r="AE113" s="9" t="s">
        <v>87</v>
      </c>
      <c r="AF113" s="9" t="s">
        <v>87</v>
      </c>
      <c r="AG113" s="9" t="s">
        <v>87</v>
      </c>
      <c r="AH113" s="9" t="s">
        <v>87</v>
      </c>
      <c r="AI113" s="9" t="s">
        <v>87</v>
      </c>
      <c r="AJ113" s="9" t="s">
        <v>87</v>
      </c>
      <c r="AK113" s="9" t="s">
        <v>87</v>
      </c>
      <c r="AL113" t="s">
        <v>12</v>
      </c>
      <c r="AM113" s="9" t="s">
        <v>38</v>
      </c>
      <c r="AN113" s="9" t="s">
        <v>38</v>
      </c>
      <c r="AO113" s="9" t="s">
        <v>38</v>
      </c>
      <c r="AP113" s="9" t="s">
        <v>38</v>
      </c>
      <c r="AQ113" s="9" t="s">
        <v>38</v>
      </c>
      <c r="AR113" s="9" t="s">
        <v>38</v>
      </c>
      <c r="AS113" s="9" t="s">
        <v>38</v>
      </c>
      <c r="AT113" s="9" t="s">
        <v>38</v>
      </c>
      <c r="AU113" s="9" t="s">
        <v>38</v>
      </c>
      <c r="AV113" s="9" t="s">
        <v>38</v>
      </c>
      <c r="AW113" s="9" t="s">
        <v>38</v>
      </c>
      <c r="AX113" s="9" t="s">
        <v>38</v>
      </c>
      <c r="AY113" s="9" t="s">
        <v>38</v>
      </c>
      <c r="AZ113" s="9" t="s">
        <v>38</v>
      </c>
      <c r="BA113" s="9" t="s">
        <v>38</v>
      </c>
      <c r="BB113" s="9" t="s">
        <v>38</v>
      </c>
      <c r="BC113" s="9" t="s">
        <v>38</v>
      </c>
      <c r="BD113" s="9" t="s">
        <v>38</v>
      </c>
      <c r="BE113" s="9" t="s">
        <v>38</v>
      </c>
      <c r="BF113" s="9" t="s">
        <v>38</v>
      </c>
      <c r="BG113" s="9" t="s">
        <v>12</v>
      </c>
      <c r="BH113" t="s">
        <v>17</v>
      </c>
      <c r="BI113" t="s">
        <v>17</v>
      </c>
      <c r="BJ113" t="s">
        <v>17</v>
      </c>
      <c r="BK113" t="s">
        <v>17</v>
      </c>
      <c r="BL113" t="s">
        <v>17</v>
      </c>
      <c r="BM113" t="s">
        <v>17</v>
      </c>
      <c r="BN113" t="s">
        <v>17</v>
      </c>
      <c r="BO113" t="s">
        <v>17</v>
      </c>
      <c r="BP113" s="9" t="s">
        <v>17</v>
      </c>
      <c r="BQ113" s="9" t="s">
        <v>17</v>
      </c>
      <c r="BR113" s="9" t="s">
        <v>17</v>
      </c>
      <c r="BS113" s="9" t="s">
        <v>17</v>
      </c>
      <c r="BT113" s="9" t="s">
        <v>17</v>
      </c>
      <c r="BU113" t="s">
        <v>17</v>
      </c>
      <c r="BV113" t="s">
        <v>17</v>
      </c>
      <c r="BW113" t="s">
        <v>17</v>
      </c>
      <c r="BX113" t="s">
        <v>17</v>
      </c>
      <c r="BY113" t="s">
        <v>17</v>
      </c>
      <c r="BZ113" t="s">
        <v>17</v>
      </c>
      <c r="CA113" t="s">
        <v>17</v>
      </c>
      <c r="CB113" t="s">
        <v>12</v>
      </c>
      <c r="CC113" s="9" t="s">
        <v>17</v>
      </c>
      <c r="CD113" s="9" t="s">
        <v>17</v>
      </c>
      <c r="CE113" s="9" t="s">
        <v>17</v>
      </c>
      <c r="CF113" s="9" t="s">
        <v>17</v>
      </c>
      <c r="CG113" s="9" t="s">
        <v>17</v>
      </c>
      <c r="CH113" s="9" t="s">
        <v>17</v>
      </c>
      <c r="CI113" s="9" t="s">
        <v>17</v>
      </c>
      <c r="CJ113" s="9" t="s">
        <v>17</v>
      </c>
      <c r="CK113" s="9" t="s">
        <v>17</v>
      </c>
      <c r="CL113" s="9" t="s">
        <v>17</v>
      </c>
      <c r="CM113" s="9" t="s">
        <v>17</v>
      </c>
      <c r="CN113" s="9" t="s">
        <v>17</v>
      </c>
      <c r="CO113" s="9" t="s">
        <v>17</v>
      </c>
      <c r="CP113" s="9" t="s">
        <v>17</v>
      </c>
      <c r="CQ113" s="9" t="s">
        <v>17</v>
      </c>
      <c r="CR113" s="9" t="s">
        <v>17</v>
      </c>
      <c r="CS113" s="9" t="s">
        <v>17</v>
      </c>
      <c r="CT113" s="9" t="s">
        <v>17</v>
      </c>
      <c r="CU113" s="9" t="s">
        <v>17</v>
      </c>
      <c r="CV113" s="9" t="s">
        <v>17</v>
      </c>
    </row>
    <row r="114" spans="1:100" ht="12.75" customHeight="1" x14ac:dyDescent="0.2">
      <c r="A114" s="18" t="s">
        <v>358</v>
      </c>
      <c r="B114" s="17" t="s">
        <v>679</v>
      </c>
      <c r="C114" s="17" t="s">
        <v>741</v>
      </c>
      <c r="D114" s="17"/>
      <c r="E114">
        <f t="shared" si="68"/>
        <v>15</v>
      </c>
      <c r="F114">
        <f t="shared" si="80"/>
        <v>0</v>
      </c>
      <c r="G114">
        <f t="shared" si="81"/>
        <v>0</v>
      </c>
      <c r="H114">
        <f t="shared" si="2"/>
        <v>0</v>
      </c>
      <c r="I114" s="5">
        <f t="shared" si="3"/>
        <v>15</v>
      </c>
      <c r="K114">
        <f t="shared" si="86"/>
        <v>10</v>
      </c>
      <c r="L114">
        <v>0</v>
      </c>
      <c r="M114" t="s">
        <v>36</v>
      </c>
      <c r="N114" t="s">
        <v>36</v>
      </c>
      <c r="O114">
        <f t="shared" si="5"/>
        <v>0</v>
      </c>
      <c r="P114">
        <f t="shared" si="6"/>
        <v>0</v>
      </c>
      <c r="Q114" t="s">
        <v>12</v>
      </c>
      <c r="R114" t="s">
        <v>13</v>
      </c>
      <c r="S114" t="s">
        <v>13</v>
      </c>
      <c r="T114" t="s">
        <v>13</v>
      </c>
      <c r="U114" t="s">
        <v>13</v>
      </c>
      <c r="V114" t="s">
        <v>13</v>
      </c>
      <c r="W114" t="s">
        <v>13</v>
      </c>
      <c r="X114" t="s">
        <v>13</v>
      </c>
      <c r="Y114" t="s">
        <v>13</v>
      </c>
      <c r="Z114" t="s">
        <v>13</v>
      </c>
      <c r="AA114" t="s">
        <v>13</v>
      </c>
      <c r="AB114" t="s">
        <v>87</v>
      </c>
      <c r="AC114" t="s">
        <v>87</v>
      </c>
      <c r="AD114" t="s">
        <v>87</v>
      </c>
      <c r="AE114" t="s">
        <v>87</v>
      </c>
      <c r="AF114" t="s">
        <v>87</v>
      </c>
      <c r="AG114" t="s">
        <v>87</v>
      </c>
      <c r="AH114" t="s">
        <v>87</v>
      </c>
      <c r="AI114" t="s">
        <v>87</v>
      </c>
      <c r="AJ114" t="s">
        <v>87</v>
      </c>
      <c r="AK114" t="s">
        <v>87</v>
      </c>
      <c r="AL114" t="s">
        <v>12</v>
      </c>
      <c r="AM114" t="s">
        <v>17</v>
      </c>
      <c r="AN114" t="s">
        <v>17</v>
      </c>
      <c r="AO114" t="s">
        <v>17</v>
      </c>
      <c r="AP114" t="s">
        <v>17</v>
      </c>
      <c r="AQ114" t="s">
        <v>17</v>
      </c>
      <c r="AR114" t="s">
        <v>17</v>
      </c>
      <c r="AS114" t="s">
        <v>17</v>
      </c>
      <c r="AT114" t="s">
        <v>17</v>
      </c>
      <c r="AU114" t="s">
        <v>17</v>
      </c>
      <c r="AV114" t="s">
        <v>17</v>
      </c>
      <c r="AW114" t="s">
        <v>17</v>
      </c>
      <c r="AX114" t="s">
        <v>17</v>
      </c>
      <c r="AY114" t="s">
        <v>17</v>
      </c>
      <c r="AZ114" t="s">
        <v>17</v>
      </c>
      <c r="BA114" t="s">
        <v>17</v>
      </c>
      <c r="BB114" t="s">
        <v>17</v>
      </c>
      <c r="BC114" t="s">
        <v>17</v>
      </c>
      <c r="BD114" t="s">
        <v>17</v>
      </c>
      <c r="BE114" t="s">
        <v>17</v>
      </c>
      <c r="BF114" t="s">
        <v>17</v>
      </c>
      <c r="BG114" t="s">
        <v>12</v>
      </c>
      <c r="BH114" t="s">
        <v>36</v>
      </c>
      <c r="BI114" t="s">
        <v>36</v>
      </c>
      <c r="BJ114" t="s">
        <v>36</v>
      </c>
      <c r="BK114" t="s">
        <v>36</v>
      </c>
      <c r="BL114" t="s">
        <v>36</v>
      </c>
      <c r="BM114" t="s">
        <v>36</v>
      </c>
      <c r="BN114" t="s">
        <v>36</v>
      </c>
      <c r="BO114" t="s">
        <v>36</v>
      </c>
      <c r="BP114" t="s">
        <v>36</v>
      </c>
      <c r="BQ114" t="s">
        <v>36</v>
      </c>
      <c r="BR114" t="s">
        <v>36</v>
      </c>
      <c r="BS114" t="s">
        <v>36</v>
      </c>
      <c r="BT114" t="s">
        <v>36</v>
      </c>
      <c r="BU114" t="s">
        <v>36</v>
      </c>
      <c r="BV114" t="s">
        <v>36</v>
      </c>
      <c r="BW114" t="s">
        <v>36</v>
      </c>
      <c r="BX114" t="s">
        <v>36</v>
      </c>
      <c r="BY114" t="s">
        <v>36</v>
      </c>
      <c r="BZ114" t="s">
        <v>36</v>
      </c>
      <c r="CA114" t="s">
        <v>36</v>
      </c>
      <c r="CB114" t="s">
        <v>12</v>
      </c>
      <c r="CC114" t="s">
        <v>36</v>
      </c>
      <c r="CD114" t="s">
        <v>36</v>
      </c>
      <c r="CE114" t="s">
        <v>36</v>
      </c>
      <c r="CF114" t="s">
        <v>36</v>
      </c>
      <c r="CG114" t="s">
        <v>36</v>
      </c>
      <c r="CH114" t="s">
        <v>36</v>
      </c>
      <c r="CI114" t="s">
        <v>36</v>
      </c>
      <c r="CJ114" t="s">
        <v>36</v>
      </c>
      <c r="CK114" t="s">
        <v>36</v>
      </c>
      <c r="CL114" t="s">
        <v>36</v>
      </c>
      <c r="CM114" t="s">
        <v>36</v>
      </c>
      <c r="CN114" t="s">
        <v>36</v>
      </c>
      <c r="CO114" t="s">
        <v>36</v>
      </c>
      <c r="CP114" t="s">
        <v>36</v>
      </c>
      <c r="CQ114" t="s">
        <v>36</v>
      </c>
      <c r="CR114" t="s">
        <v>36</v>
      </c>
      <c r="CS114" t="s">
        <v>36</v>
      </c>
      <c r="CT114" t="s">
        <v>36</v>
      </c>
      <c r="CU114" t="s">
        <v>36</v>
      </c>
      <c r="CV114" t="s">
        <v>36</v>
      </c>
    </row>
    <row r="115" spans="1:100" ht="12.75" customHeight="1" x14ac:dyDescent="0.2">
      <c r="A115" s="18" t="s">
        <v>227</v>
      </c>
      <c r="B115" s="39" t="s">
        <v>410</v>
      </c>
      <c r="C115" s="17" t="s">
        <v>593</v>
      </c>
      <c r="D115" s="17"/>
      <c r="E115">
        <f t="shared" si="68"/>
        <v>15</v>
      </c>
      <c r="F115">
        <f t="shared" si="80"/>
        <v>0</v>
      </c>
      <c r="G115">
        <f t="shared" si="81"/>
        <v>0</v>
      </c>
      <c r="H115">
        <f t="shared" si="2"/>
        <v>0</v>
      </c>
      <c r="I115" s="5">
        <f t="shared" si="3"/>
        <v>15</v>
      </c>
      <c r="K115">
        <f t="shared" si="86"/>
        <v>11</v>
      </c>
      <c r="L115" t="s">
        <v>36</v>
      </c>
      <c r="M115">
        <v>0</v>
      </c>
      <c r="N115" t="s">
        <v>36</v>
      </c>
      <c r="O115">
        <f t="shared" si="5"/>
        <v>0</v>
      </c>
      <c r="P115">
        <f t="shared" si="6"/>
        <v>0</v>
      </c>
      <c r="Q115" t="s">
        <v>12</v>
      </c>
      <c r="R115" t="s">
        <v>13</v>
      </c>
      <c r="S115" t="s">
        <v>13</v>
      </c>
      <c r="T115" t="s">
        <v>13</v>
      </c>
      <c r="U115" t="s">
        <v>13</v>
      </c>
      <c r="V115" t="s">
        <v>13</v>
      </c>
      <c r="W115" t="s">
        <v>13</v>
      </c>
      <c r="X115" t="s">
        <v>13</v>
      </c>
      <c r="Y115" t="s">
        <v>13</v>
      </c>
      <c r="Z115" t="s">
        <v>13</v>
      </c>
      <c r="AA115" t="s">
        <v>13</v>
      </c>
      <c r="AB115" t="s">
        <v>87</v>
      </c>
      <c r="AC115" t="s">
        <v>87</v>
      </c>
      <c r="AD115" t="s">
        <v>87</v>
      </c>
      <c r="AE115" t="s">
        <v>87</v>
      </c>
      <c r="AF115" t="s">
        <v>87</v>
      </c>
      <c r="AG115" t="s">
        <v>13</v>
      </c>
      <c r="AH115" t="s">
        <v>87</v>
      </c>
      <c r="AI115" t="s">
        <v>87</v>
      </c>
      <c r="AJ115" t="s">
        <v>87</v>
      </c>
      <c r="AK115" t="s">
        <v>87</v>
      </c>
      <c r="AL115" t="s">
        <v>12</v>
      </c>
      <c r="AM115" t="s">
        <v>36</v>
      </c>
      <c r="AN115" t="s">
        <v>36</v>
      </c>
      <c r="AO115" t="s">
        <v>36</v>
      </c>
      <c r="AP115" t="s">
        <v>36</v>
      </c>
      <c r="AQ115" t="s">
        <v>36</v>
      </c>
      <c r="AR115" t="s">
        <v>36</v>
      </c>
      <c r="AS115" t="s">
        <v>36</v>
      </c>
      <c r="AT115" t="s">
        <v>36</v>
      </c>
      <c r="AU115" t="s">
        <v>36</v>
      </c>
      <c r="AV115" t="s">
        <v>36</v>
      </c>
      <c r="AW115" t="s">
        <v>36</v>
      </c>
      <c r="AX115" t="s">
        <v>36</v>
      </c>
      <c r="AY115" t="s">
        <v>36</v>
      </c>
      <c r="AZ115" t="s">
        <v>36</v>
      </c>
      <c r="BA115" t="s">
        <v>36</v>
      </c>
      <c r="BB115" t="s">
        <v>36</v>
      </c>
      <c r="BC115" t="s">
        <v>36</v>
      </c>
      <c r="BD115" t="s">
        <v>36</v>
      </c>
      <c r="BE115" t="s">
        <v>36</v>
      </c>
      <c r="BF115" t="s">
        <v>36</v>
      </c>
      <c r="BG115" t="s">
        <v>12</v>
      </c>
      <c r="BH115" t="s">
        <v>17</v>
      </c>
      <c r="BI115" t="s">
        <v>17</v>
      </c>
      <c r="BJ115" t="s">
        <v>17</v>
      </c>
      <c r="BK115" t="s">
        <v>17</v>
      </c>
      <c r="BL115" t="s">
        <v>17</v>
      </c>
      <c r="BM115" t="s">
        <v>17</v>
      </c>
      <c r="BN115" t="s">
        <v>17</v>
      </c>
      <c r="BO115" t="s">
        <v>17</v>
      </c>
      <c r="BP115" t="s">
        <v>87</v>
      </c>
      <c r="BQ115" t="s">
        <v>87</v>
      </c>
      <c r="BR115" t="s">
        <v>87</v>
      </c>
      <c r="BS115" t="s">
        <v>87</v>
      </c>
      <c r="BT115" t="s">
        <v>87</v>
      </c>
      <c r="BU115" t="s">
        <v>17</v>
      </c>
      <c r="BV115" t="s">
        <v>17</v>
      </c>
      <c r="BW115" t="s">
        <v>17</v>
      </c>
      <c r="BX115" t="s">
        <v>17</v>
      </c>
      <c r="BY115" t="s">
        <v>17</v>
      </c>
      <c r="BZ115" t="s">
        <v>17</v>
      </c>
      <c r="CA115" t="s">
        <v>17</v>
      </c>
      <c r="CB115" t="s">
        <v>12</v>
      </c>
      <c r="CC115" t="s">
        <v>36</v>
      </c>
      <c r="CD115" t="s">
        <v>36</v>
      </c>
      <c r="CE115" t="s">
        <v>36</v>
      </c>
      <c r="CF115" t="s">
        <v>36</v>
      </c>
      <c r="CG115" t="s">
        <v>36</v>
      </c>
      <c r="CH115" t="s">
        <v>36</v>
      </c>
      <c r="CI115" t="s">
        <v>36</v>
      </c>
      <c r="CJ115" t="s">
        <v>36</v>
      </c>
      <c r="CK115" t="s">
        <v>36</v>
      </c>
      <c r="CL115" t="s">
        <v>36</v>
      </c>
      <c r="CM115" t="s">
        <v>36</v>
      </c>
      <c r="CN115" t="s">
        <v>36</v>
      </c>
      <c r="CO115" t="s">
        <v>36</v>
      </c>
      <c r="CP115" t="s">
        <v>36</v>
      </c>
      <c r="CQ115" t="s">
        <v>36</v>
      </c>
      <c r="CR115" t="s">
        <v>36</v>
      </c>
      <c r="CS115" t="s">
        <v>36</v>
      </c>
      <c r="CT115" t="s">
        <v>36</v>
      </c>
      <c r="CU115" t="s">
        <v>36</v>
      </c>
      <c r="CV115" t="s">
        <v>36</v>
      </c>
    </row>
    <row r="116" spans="1:100" ht="12.75" customHeight="1" x14ac:dyDescent="0.2">
      <c r="A116" s="18" t="s">
        <v>151</v>
      </c>
      <c r="B116" s="18" t="s">
        <v>308</v>
      </c>
      <c r="C116" s="17" t="s">
        <v>742</v>
      </c>
      <c r="D116" s="17"/>
      <c r="E116">
        <f t="shared" si="68"/>
        <v>0</v>
      </c>
      <c r="F116">
        <f t="shared" si="80"/>
        <v>10</v>
      </c>
      <c r="G116">
        <f t="shared" si="81"/>
        <v>5</v>
      </c>
      <c r="H116">
        <f t="shared" si="2"/>
        <v>0</v>
      </c>
      <c r="I116" s="5">
        <f t="shared" si="3"/>
        <v>15</v>
      </c>
      <c r="K116">
        <f t="shared" si="86"/>
        <v>0</v>
      </c>
      <c r="L116">
        <v>14</v>
      </c>
      <c r="M116">
        <v>5</v>
      </c>
      <c r="N116" t="s">
        <v>36</v>
      </c>
      <c r="O116">
        <f t="shared" si="5"/>
        <v>0</v>
      </c>
      <c r="P116">
        <f t="shared" si="6"/>
        <v>20</v>
      </c>
      <c r="Q116" t="s">
        <v>12</v>
      </c>
      <c r="R116" t="s">
        <v>96</v>
      </c>
      <c r="S116" t="s">
        <v>96</v>
      </c>
      <c r="T116" t="s">
        <v>96</v>
      </c>
      <c r="U116" t="s">
        <v>96</v>
      </c>
      <c r="V116" t="s">
        <v>96</v>
      </c>
      <c r="W116" t="s">
        <v>96</v>
      </c>
      <c r="X116" t="s">
        <v>96</v>
      </c>
      <c r="Y116" t="s">
        <v>96</v>
      </c>
      <c r="Z116" t="s">
        <v>96</v>
      </c>
      <c r="AA116" t="s">
        <v>96</v>
      </c>
      <c r="AB116" t="s">
        <v>96</v>
      </c>
      <c r="AC116" t="s">
        <v>96</v>
      </c>
      <c r="AD116" t="s">
        <v>96</v>
      </c>
      <c r="AE116" t="s">
        <v>96</v>
      </c>
      <c r="AF116" t="s">
        <v>96</v>
      </c>
      <c r="AG116" t="s">
        <v>96</v>
      </c>
      <c r="AH116" t="s">
        <v>96</v>
      </c>
      <c r="AI116" t="s">
        <v>96</v>
      </c>
      <c r="AJ116" t="s">
        <v>96</v>
      </c>
      <c r="AK116" t="s">
        <v>96</v>
      </c>
      <c r="AL116" t="s">
        <v>12</v>
      </c>
      <c r="AM116" t="s">
        <v>13</v>
      </c>
      <c r="AN116" t="s">
        <v>13</v>
      </c>
      <c r="AO116" t="s">
        <v>96</v>
      </c>
      <c r="AP116" t="s">
        <v>13</v>
      </c>
      <c r="AQ116" t="s">
        <v>13</v>
      </c>
      <c r="AR116" t="s">
        <v>13</v>
      </c>
      <c r="AS116" t="s">
        <v>13</v>
      </c>
      <c r="AT116" t="s">
        <v>13</v>
      </c>
      <c r="AU116" t="s">
        <v>13</v>
      </c>
      <c r="AV116" t="s">
        <v>13</v>
      </c>
      <c r="AW116" t="s">
        <v>13</v>
      </c>
      <c r="AX116" t="s">
        <v>13</v>
      </c>
      <c r="AY116" t="s">
        <v>13</v>
      </c>
      <c r="AZ116" t="s">
        <v>13</v>
      </c>
      <c r="BA116" t="s">
        <v>13</v>
      </c>
      <c r="BB116" t="s">
        <v>96</v>
      </c>
      <c r="BC116" t="s">
        <v>96</v>
      </c>
      <c r="BD116" t="s">
        <v>96</v>
      </c>
      <c r="BE116" t="s">
        <v>96</v>
      </c>
      <c r="BF116" t="s">
        <v>96</v>
      </c>
      <c r="BG116" t="s">
        <v>12</v>
      </c>
      <c r="BH116" t="s">
        <v>17</v>
      </c>
      <c r="BI116" t="s">
        <v>17</v>
      </c>
      <c r="BJ116" t="s">
        <v>17</v>
      </c>
      <c r="BK116" t="s">
        <v>17</v>
      </c>
      <c r="BL116" t="s">
        <v>17</v>
      </c>
      <c r="BM116" t="s">
        <v>17</v>
      </c>
      <c r="BN116" t="s">
        <v>17</v>
      </c>
      <c r="BO116" t="s">
        <v>17</v>
      </c>
      <c r="BP116" t="s">
        <v>13</v>
      </c>
      <c r="BQ116" t="s">
        <v>13</v>
      </c>
      <c r="BR116" t="s">
        <v>13</v>
      </c>
      <c r="BS116" t="s">
        <v>13</v>
      </c>
      <c r="BT116" t="s">
        <v>13</v>
      </c>
      <c r="BU116" t="s">
        <v>17</v>
      </c>
      <c r="BV116" t="s">
        <v>17</v>
      </c>
      <c r="BW116" t="s">
        <v>17</v>
      </c>
      <c r="BX116" t="s">
        <v>17</v>
      </c>
      <c r="BY116" t="s">
        <v>17</v>
      </c>
      <c r="BZ116" t="s">
        <v>17</v>
      </c>
      <c r="CA116" t="s">
        <v>17</v>
      </c>
      <c r="CB116" t="s">
        <v>12</v>
      </c>
      <c r="CC116" t="s">
        <v>36</v>
      </c>
      <c r="CD116" t="s">
        <v>36</v>
      </c>
      <c r="CE116" t="s">
        <v>36</v>
      </c>
      <c r="CF116" t="s">
        <v>36</v>
      </c>
      <c r="CG116" t="s">
        <v>36</v>
      </c>
      <c r="CH116" t="s">
        <v>36</v>
      </c>
      <c r="CI116" t="s">
        <v>36</v>
      </c>
      <c r="CJ116" t="s">
        <v>36</v>
      </c>
      <c r="CK116" t="s">
        <v>36</v>
      </c>
      <c r="CL116" t="s">
        <v>36</v>
      </c>
      <c r="CM116" t="s">
        <v>36</v>
      </c>
      <c r="CN116" t="s">
        <v>36</v>
      </c>
      <c r="CO116" t="s">
        <v>36</v>
      </c>
      <c r="CP116" t="s">
        <v>36</v>
      </c>
      <c r="CQ116" t="s">
        <v>36</v>
      </c>
      <c r="CR116" t="s">
        <v>36</v>
      </c>
      <c r="CS116" t="s">
        <v>36</v>
      </c>
      <c r="CT116" t="s">
        <v>36</v>
      </c>
      <c r="CU116" t="s">
        <v>36</v>
      </c>
      <c r="CV116" t="s">
        <v>36</v>
      </c>
    </row>
    <row r="117" spans="1:100" ht="12.75" customHeight="1" x14ac:dyDescent="0.2">
      <c r="A117" s="18" t="s">
        <v>156</v>
      </c>
      <c r="B117" s="17" t="s">
        <v>418</v>
      </c>
      <c r="C117" s="17" t="s">
        <v>596</v>
      </c>
      <c r="D117" s="17"/>
      <c r="E117">
        <f t="shared" si="68"/>
        <v>5</v>
      </c>
      <c r="F117">
        <f t="shared" si="80"/>
        <v>10</v>
      </c>
      <c r="G117">
        <f t="shared" si="81"/>
        <v>0</v>
      </c>
      <c r="H117">
        <f t="shared" si="2"/>
        <v>0</v>
      </c>
      <c r="I117" s="5">
        <f t="shared" si="3"/>
        <v>15</v>
      </c>
      <c r="K117">
        <f t="shared" si="86"/>
        <v>6</v>
      </c>
      <c r="L117">
        <v>13</v>
      </c>
      <c r="M117" t="s">
        <v>36</v>
      </c>
      <c r="N117" t="s">
        <v>36</v>
      </c>
      <c r="O117">
        <f t="shared" si="5"/>
        <v>0</v>
      </c>
      <c r="P117">
        <f t="shared" si="6"/>
        <v>4</v>
      </c>
      <c r="Q117" t="s">
        <v>12</v>
      </c>
      <c r="R117" t="s">
        <v>13</v>
      </c>
      <c r="S117" t="s">
        <v>17</v>
      </c>
      <c r="T117" t="s">
        <v>13</v>
      </c>
      <c r="U117" t="s">
        <v>13</v>
      </c>
      <c r="V117" t="s">
        <v>13</v>
      </c>
      <c r="W117" t="s">
        <v>13</v>
      </c>
      <c r="X117" t="s">
        <v>17</v>
      </c>
      <c r="Y117" t="s">
        <v>13</v>
      </c>
      <c r="Z117" t="s">
        <v>17</v>
      </c>
      <c r="AA117" t="s">
        <v>17</v>
      </c>
      <c r="AB117" t="s">
        <v>87</v>
      </c>
      <c r="AC117" t="s">
        <v>87</v>
      </c>
      <c r="AD117" t="s">
        <v>87</v>
      </c>
      <c r="AE117" t="s">
        <v>87</v>
      </c>
      <c r="AF117" t="s">
        <v>87</v>
      </c>
      <c r="AG117" t="s">
        <v>87</v>
      </c>
      <c r="AH117" t="s">
        <v>87</v>
      </c>
      <c r="AI117" t="s">
        <v>87</v>
      </c>
      <c r="AJ117" t="s">
        <v>87</v>
      </c>
      <c r="AK117" t="s">
        <v>87</v>
      </c>
      <c r="AL117" t="s">
        <v>12</v>
      </c>
      <c r="AM117" t="s">
        <v>13</v>
      </c>
      <c r="AN117" t="s">
        <v>13</v>
      </c>
      <c r="AO117" t="s">
        <v>17</v>
      </c>
      <c r="AP117" t="s">
        <v>13</v>
      </c>
      <c r="AQ117" t="s">
        <v>13</v>
      </c>
      <c r="AR117" t="s">
        <v>13</v>
      </c>
      <c r="AS117" t="s">
        <v>13</v>
      </c>
      <c r="AT117" t="s">
        <v>13</v>
      </c>
      <c r="AU117" t="s">
        <v>13</v>
      </c>
      <c r="AV117" t="s">
        <v>13</v>
      </c>
      <c r="AW117" t="s">
        <v>13</v>
      </c>
      <c r="AX117" t="s">
        <v>13</v>
      </c>
      <c r="AY117" t="s">
        <v>17</v>
      </c>
      <c r="AZ117" t="s">
        <v>13</v>
      </c>
      <c r="BA117" t="s">
        <v>13</v>
      </c>
      <c r="BB117" t="s">
        <v>17</v>
      </c>
      <c r="BC117" t="s">
        <v>17</v>
      </c>
      <c r="BD117" t="s">
        <v>17</v>
      </c>
      <c r="BE117" t="s">
        <v>17</v>
      </c>
      <c r="BF117" t="s">
        <v>17</v>
      </c>
      <c r="BG117" t="s">
        <v>12</v>
      </c>
      <c r="BH117" t="s">
        <v>36</v>
      </c>
      <c r="BI117" t="s">
        <v>36</v>
      </c>
      <c r="BJ117" t="s">
        <v>36</v>
      </c>
      <c r="BK117" t="s">
        <v>36</v>
      </c>
      <c r="BL117" t="s">
        <v>36</v>
      </c>
      <c r="BM117" t="s">
        <v>36</v>
      </c>
      <c r="BN117" t="s">
        <v>36</v>
      </c>
      <c r="BO117" t="s">
        <v>36</v>
      </c>
      <c r="BP117" t="s">
        <v>36</v>
      </c>
      <c r="BQ117" t="s">
        <v>36</v>
      </c>
      <c r="BR117" t="s">
        <v>36</v>
      </c>
      <c r="BS117" t="s">
        <v>36</v>
      </c>
      <c r="BT117" t="s">
        <v>36</v>
      </c>
      <c r="BU117" t="s">
        <v>36</v>
      </c>
      <c r="BV117" t="s">
        <v>36</v>
      </c>
      <c r="BW117" t="s">
        <v>36</v>
      </c>
      <c r="BX117" t="s">
        <v>36</v>
      </c>
      <c r="BY117" t="s">
        <v>36</v>
      </c>
      <c r="BZ117" t="s">
        <v>36</v>
      </c>
      <c r="CA117" t="s">
        <v>36</v>
      </c>
      <c r="CB117" t="s">
        <v>12</v>
      </c>
      <c r="CC117" t="s">
        <v>36</v>
      </c>
      <c r="CD117" t="s">
        <v>36</v>
      </c>
      <c r="CE117" t="s">
        <v>36</v>
      </c>
      <c r="CF117" t="s">
        <v>36</v>
      </c>
      <c r="CG117" t="s">
        <v>36</v>
      </c>
      <c r="CH117" t="s">
        <v>36</v>
      </c>
      <c r="CI117" t="s">
        <v>36</v>
      </c>
      <c r="CJ117" t="s">
        <v>36</v>
      </c>
      <c r="CK117" t="s">
        <v>36</v>
      </c>
      <c r="CL117" t="s">
        <v>36</v>
      </c>
      <c r="CM117" t="s">
        <v>36</v>
      </c>
      <c r="CN117" t="s">
        <v>36</v>
      </c>
      <c r="CO117" t="s">
        <v>36</v>
      </c>
      <c r="CP117" t="s">
        <v>36</v>
      </c>
      <c r="CQ117" t="s">
        <v>36</v>
      </c>
      <c r="CR117" t="s">
        <v>36</v>
      </c>
      <c r="CS117" t="s">
        <v>36</v>
      </c>
      <c r="CT117" t="s">
        <v>36</v>
      </c>
      <c r="CU117" t="s">
        <v>36</v>
      </c>
      <c r="CV117" t="s">
        <v>36</v>
      </c>
    </row>
    <row r="118" spans="1:100" ht="12.75" customHeight="1" x14ac:dyDescent="0.2">
      <c r="A118" s="18" t="s">
        <v>743</v>
      </c>
      <c r="B118" s="17" t="s">
        <v>744</v>
      </c>
      <c r="C118" s="17" t="s">
        <v>745</v>
      </c>
      <c r="D118" s="17"/>
      <c r="E118">
        <f t="shared" si="68"/>
        <v>0</v>
      </c>
      <c r="F118">
        <f t="shared" si="80"/>
        <v>10</v>
      </c>
      <c r="G118">
        <f t="shared" si="81"/>
        <v>0</v>
      </c>
      <c r="H118">
        <f t="shared" si="2"/>
        <v>0</v>
      </c>
      <c r="I118" s="5">
        <f t="shared" si="3"/>
        <v>10</v>
      </c>
      <c r="K118" t="s">
        <v>36</v>
      </c>
      <c r="L118">
        <v>11</v>
      </c>
      <c r="M118" t="s">
        <v>36</v>
      </c>
      <c r="N118" t="s">
        <v>36</v>
      </c>
      <c r="O118">
        <f t="shared" si="5"/>
        <v>0</v>
      </c>
      <c r="P118">
        <f t="shared" si="6"/>
        <v>0</v>
      </c>
      <c r="Q118" t="s">
        <v>12</v>
      </c>
      <c r="R118" t="s">
        <v>36</v>
      </c>
      <c r="S118" t="s">
        <v>36</v>
      </c>
      <c r="T118" t="s">
        <v>36</v>
      </c>
      <c r="U118" t="s">
        <v>36</v>
      </c>
      <c r="V118" t="s">
        <v>36</v>
      </c>
      <c r="W118" t="s">
        <v>36</v>
      </c>
      <c r="X118" t="s">
        <v>36</v>
      </c>
      <c r="Y118" t="s">
        <v>36</v>
      </c>
      <c r="Z118" t="s">
        <v>36</v>
      </c>
      <c r="AA118" t="s">
        <v>36</v>
      </c>
      <c r="AB118" t="s">
        <v>36</v>
      </c>
      <c r="AC118" t="s">
        <v>36</v>
      </c>
      <c r="AD118" t="s">
        <v>36</v>
      </c>
      <c r="AE118" t="s">
        <v>36</v>
      </c>
      <c r="AF118" t="s">
        <v>36</v>
      </c>
      <c r="AG118" t="s">
        <v>36</v>
      </c>
      <c r="AH118" t="s">
        <v>36</v>
      </c>
      <c r="AI118" t="s">
        <v>36</v>
      </c>
      <c r="AJ118" t="s">
        <v>36</v>
      </c>
      <c r="AK118" t="s">
        <v>36</v>
      </c>
      <c r="AL118" t="s">
        <v>12</v>
      </c>
      <c r="AM118" t="s">
        <v>13</v>
      </c>
      <c r="AN118" t="s">
        <v>13</v>
      </c>
      <c r="AO118" t="s">
        <v>17</v>
      </c>
      <c r="AP118" t="s">
        <v>13</v>
      </c>
      <c r="AQ118" t="s">
        <v>13</v>
      </c>
      <c r="AR118" t="s">
        <v>13</v>
      </c>
      <c r="AS118" t="s">
        <v>13</v>
      </c>
      <c r="AT118" t="s">
        <v>13</v>
      </c>
      <c r="AU118" t="s">
        <v>13</v>
      </c>
      <c r="AV118" t="s">
        <v>13</v>
      </c>
      <c r="AW118" t="s">
        <v>13</v>
      </c>
      <c r="AX118" t="s">
        <v>13</v>
      </c>
      <c r="AY118" t="s">
        <v>17</v>
      </c>
      <c r="AZ118" t="s">
        <v>17</v>
      </c>
      <c r="BA118" t="s">
        <v>17</v>
      </c>
      <c r="BB118" t="s">
        <v>17</v>
      </c>
      <c r="BC118" t="s">
        <v>17</v>
      </c>
      <c r="BD118" t="s">
        <v>17</v>
      </c>
      <c r="BE118" t="s">
        <v>17</v>
      </c>
      <c r="BF118" t="s">
        <v>17</v>
      </c>
      <c r="BG118" t="s">
        <v>12</v>
      </c>
      <c r="BH118" t="s">
        <v>36</v>
      </c>
      <c r="BI118" t="s">
        <v>36</v>
      </c>
      <c r="BJ118" t="s">
        <v>36</v>
      </c>
      <c r="BK118" t="s">
        <v>36</v>
      </c>
      <c r="BL118" t="s">
        <v>36</v>
      </c>
      <c r="BM118" t="s">
        <v>36</v>
      </c>
      <c r="BN118" t="s">
        <v>36</v>
      </c>
      <c r="BO118" t="s">
        <v>36</v>
      </c>
      <c r="BP118" t="s">
        <v>36</v>
      </c>
      <c r="BQ118" t="s">
        <v>36</v>
      </c>
      <c r="BR118" t="s">
        <v>36</v>
      </c>
      <c r="BS118" t="s">
        <v>36</v>
      </c>
      <c r="BT118" t="s">
        <v>36</v>
      </c>
      <c r="BU118" t="s">
        <v>36</v>
      </c>
      <c r="BV118" t="s">
        <v>36</v>
      </c>
      <c r="BW118" t="s">
        <v>36</v>
      </c>
      <c r="BX118" t="s">
        <v>36</v>
      </c>
      <c r="BY118" t="s">
        <v>36</v>
      </c>
      <c r="BZ118" t="s">
        <v>36</v>
      </c>
      <c r="CA118" t="s">
        <v>36</v>
      </c>
      <c r="CB118" t="s">
        <v>12</v>
      </c>
      <c r="CC118" t="s">
        <v>36</v>
      </c>
      <c r="CD118" t="s">
        <v>36</v>
      </c>
      <c r="CE118" t="s">
        <v>36</v>
      </c>
      <c r="CF118" t="s">
        <v>36</v>
      </c>
      <c r="CG118" t="s">
        <v>36</v>
      </c>
      <c r="CH118" t="s">
        <v>36</v>
      </c>
      <c r="CI118" t="s">
        <v>36</v>
      </c>
      <c r="CJ118" t="s">
        <v>36</v>
      </c>
      <c r="CK118" t="s">
        <v>36</v>
      </c>
      <c r="CL118" t="s">
        <v>36</v>
      </c>
      <c r="CM118" t="s">
        <v>36</v>
      </c>
      <c r="CN118" t="s">
        <v>36</v>
      </c>
      <c r="CO118" t="s">
        <v>36</v>
      </c>
      <c r="CP118" t="s">
        <v>36</v>
      </c>
      <c r="CQ118" t="s">
        <v>36</v>
      </c>
      <c r="CR118" t="s">
        <v>36</v>
      </c>
      <c r="CS118" t="s">
        <v>36</v>
      </c>
      <c r="CT118" t="s">
        <v>36</v>
      </c>
      <c r="CU118" t="s">
        <v>36</v>
      </c>
      <c r="CV118" t="s">
        <v>36</v>
      </c>
    </row>
    <row r="119" spans="1:100" ht="12.75" customHeight="1" x14ac:dyDescent="0.2">
      <c r="A119" s="18" t="s">
        <v>373</v>
      </c>
      <c r="B119" s="18" t="s">
        <v>746</v>
      </c>
      <c r="C119" s="24"/>
      <c r="D119" s="17"/>
      <c r="E119">
        <f t="shared" si="68"/>
        <v>0</v>
      </c>
      <c r="F119">
        <f t="shared" si="80"/>
        <v>10</v>
      </c>
      <c r="G119">
        <f t="shared" si="81"/>
        <v>0</v>
      </c>
      <c r="H119">
        <f t="shared" si="2"/>
        <v>0</v>
      </c>
      <c r="I119" s="5">
        <f t="shared" si="3"/>
        <v>10</v>
      </c>
      <c r="K119" t="s">
        <v>36</v>
      </c>
      <c r="L119">
        <v>11</v>
      </c>
      <c r="M119">
        <v>0</v>
      </c>
      <c r="N119" t="s">
        <v>36</v>
      </c>
      <c r="O119">
        <f t="shared" si="5"/>
        <v>0</v>
      </c>
      <c r="P119">
        <f t="shared" si="6"/>
        <v>0</v>
      </c>
      <c r="Q119" t="s">
        <v>12</v>
      </c>
      <c r="R119" t="s">
        <v>36</v>
      </c>
      <c r="S119" t="s">
        <v>36</v>
      </c>
      <c r="T119" t="s">
        <v>36</v>
      </c>
      <c r="U119" t="s">
        <v>36</v>
      </c>
      <c r="V119" t="s">
        <v>36</v>
      </c>
      <c r="W119" t="s">
        <v>36</v>
      </c>
      <c r="X119" t="s">
        <v>36</v>
      </c>
      <c r="Y119" t="s">
        <v>36</v>
      </c>
      <c r="Z119" t="s">
        <v>36</v>
      </c>
      <c r="AA119" t="s">
        <v>36</v>
      </c>
      <c r="AB119" t="s">
        <v>36</v>
      </c>
      <c r="AC119" t="s">
        <v>36</v>
      </c>
      <c r="AD119" t="s">
        <v>36</v>
      </c>
      <c r="AE119" t="s">
        <v>36</v>
      </c>
      <c r="AF119" t="s">
        <v>36</v>
      </c>
      <c r="AG119" t="s">
        <v>36</v>
      </c>
      <c r="AH119" t="s">
        <v>36</v>
      </c>
      <c r="AI119" t="s">
        <v>36</v>
      </c>
      <c r="AJ119" t="s">
        <v>36</v>
      </c>
      <c r="AK119" t="s">
        <v>36</v>
      </c>
      <c r="AL119" t="s">
        <v>12</v>
      </c>
      <c r="AM119" t="s">
        <v>13</v>
      </c>
      <c r="AN119" t="s">
        <v>13</v>
      </c>
      <c r="AO119" t="s">
        <v>17</v>
      </c>
      <c r="AP119" t="s">
        <v>13</v>
      </c>
      <c r="AQ119" t="s">
        <v>13</v>
      </c>
      <c r="AR119" t="s">
        <v>13</v>
      </c>
      <c r="AS119" t="s">
        <v>13</v>
      </c>
      <c r="AT119" t="s">
        <v>13</v>
      </c>
      <c r="AU119" t="s">
        <v>13</v>
      </c>
      <c r="AV119" t="s">
        <v>13</v>
      </c>
      <c r="AW119" t="s">
        <v>13</v>
      </c>
      <c r="AX119" t="s">
        <v>13</v>
      </c>
      <c r="AY119" t="s">
        <v>17</v>
      </c>
      <c r="AZ119" t="s">
        <v>17</v>
      </c>
      <c r="BA119" t="s">
        <v>17</v>
      </c>
      <c r="BB119" t="s">
        <v>17</v>
      </c>
      <c r="BC119" t="s">
        <v>17</v>
      </c>
      <c r="BD119" t="s">
        <v>17</v>
      </c>
      <c r="BE119" t="s">
        <v>17</v>
      </c>
      <c r="BF119" t="s">
        <v>17</v>
      </c>
      <c r="BG119" t="s">
        <v>12</v>
      </c>
      <c r="BH119" t="s">
        <v>17</v>
      </c>
      <c r="BI119" t="s">
        <v>17</v>
      </c>
      <c r="BJ119" t="s">
        <v>17</v>
      </c>
      <c r="BK119" t="s">
        <v>17</v>
      </c>
      <c r="BL119" t="s">
        <v>17</v>
      </c>
      <c r="BM119" t="s">
        <v>17</v>
      </c>
      <c r="BN119" t="s">
        <v>17</v>
      </c>
      <c r="BO119" t="s">
        <v>17</v>
      </c>
      <c r="BP119" t="s">
        <v>17</v>
      </c>
      <c r="BQ119" t="s">
        <v>17</v>
      </c>
      <c r="BR119" t="s">
        <v>17</v>
      </c>
      <c r="BS119" t="s">
        <v>17</v>
      </c>
      <c r="BT119" t="s">
        <v>17</v>
      </c>
      <c r="BU119" t="s">
        <v>17</v>
      </c>
      <c r="BV119" t="s">
        <v>17</v>
      </c>
      <c r="BW119" t="s">
        <v>17</v>
      </c>
      <c r="BX119" t="s">
        <v>17</v>
      </c>
      <c r="BY119" t="s">
        <v>17</v>
      </c>
      <c r="BZ119" t="s">
        <v>17</v>
      </c>
      <c r="CA119" t="s">
        <v>17</v>
      </c>
      <c r="CB119" t="s">
        <v>12</v>
      </c>
      <c r="CC119" t="s">
        <v>36</v>
      </c>
      <c r="CD119" t="s">
        <v>36</v>
      </c>
      <c r="CE119" t="s">
        <v>36</v>
      </c>
      <c r="CF119" t="s">
        <v>36</v>
      </c>
      <c r="CG119" t="s">
        <v>36</v>
      </c>
      <c r="CH119" t="s">
        <v>36</v>
      </c>
      <c r="CI119" t="s">
        <v>36</v>
      </c>
      <c r="CJ119" t="s">
        <v>36</v>
      </c>
      <c r="CK119" t="s">
        <v>36</v>
      </c>
      <c r="CL119" t="s">
        <v>36</v>
      </c>
      <c r="CM119" t="s">
        <v>36</v>
      </c>
      <c r="CN119" t="s">
        <v>36</v>
      </c>
      <c r="CO119" t="s">
        <v>36</v>
      </c>
      <c r="CP119" t="s">
        <v>36</v>
      </c>
      <c r="CQ119" t="s">
        <v>36</v>
      </c>
      <c r="CR119" t="s">
        <v>36</v>
      </c>
      <c r="CS119" t="s">
        <v>36</v>
      </c>
      <c r="CT119" t="s">
        <v>36</v>
      </c>
      <c r="CU119" t="s">
        <v>36</v>
      </c>
      <c r="CV119" t="s">
        <v>36</v>
      </c>
    </row>
    <row r="120" spans="1:100" ht="12.75" customHeight="1" x14ac:dyDescent="0.2">
      <c r="A120" s="18" t="s">
        <v>747</v>
      </c>
      <c r="B120" s="39" t="s">
        <v>475</v>
      </c>
      <c r="C120" s="17" t="s">
        <v>476</v>
      </c>
      <c r="D120" s="17"/>
      <c r="E120">
        <f t="shared" si="68"/>
        <v>0</v>
      </c>
      <c r="F120">
        <f t="shared" si="80"/>
        <v>10</v>
      </c>
      <c r="G120">
        <f t="shared" si="81"/>
        <v>0</v>
      </c>
      <c r="H120">
        <f t="shared" si="2"/>
        <v>0</v>
      </c>
      <c r="I120" s="5">
        <f t="shared" si="3"/>
        <v>10</v>
      </c>
      <c r="K120">
        <f>COUNTIF(R120:AK120, "=OK")</f>
        <v>0</v>
      </c>
      <c r="L120">
        <v>11</v>
      </c>
      <c r="M120">
        <v>0</v>
      </c>
      <c r="N120" t="s">
        <v>36</v>
      </c>
      <c r="O120">
        <f t="shared" si="5"/>
        <v>0</v>
      </c>
      <c r="P120">
        <f t="shared" si="6"/>
        <v>20</v>
      </c>
      <c r="Q120" t="s">
        <v>12</v>
      </c>
      <c r="R120" t="s">
        <v>17</v>
      </c>
      <c r="S120" t="s">
        <v>17</v>
      </c>
      <c r="T120" t="s">
        <v>17</v>
      </c>
      <c r="U120" t="s">
        <v>17</v>
      </c>
      <c r="V120" t="s">
        <v>17</v>
      </c>
      <c r="W120" t="s">
        <v>17</v>
      </c>
      <c r="X120" t="s">
        <v>17</v>
      </c>
      <c r="Y120" t="s">
        <v>17</v>
      </c>
      <c r="Z120" t="s">
        <v>17</v>
      </c>
      <c r="AA120" t="s">
        <v>17</v>
      </c>
      <c r="AB120" t="s">
        <v>17</v>
      </c>
      <c r="AC120" t="s">
        <v>17</v>
      </c>
      <c r="AD120" t="s">
        <v>17</v>
      </c>
      <c r="AE120" t="s">
        <v>17</v>
      </c>
      <c r="AF120" t="s">
        <v>17</v>
      </c>
      <c r="AG120" t="s">
        <v>17</v>
      </c>
      <c r="AH120" t="s">
        <v>17</v>
      </c>
      <c r="AI120" t="s">
        <v>17</v>
      </c>
      <c r="AJ120" t="s">
        <v>17</v>
      </c>
      <c r="AK120" t="s">
        <v>17</v>
      </c>
      <c r="AL120" t="s">
        <v>12</v>
      </c>
      <c r="AM120" t="s">
        <v>13</v>
      </c>
      <c r="AN120" t="s">
        <v>13</v>
      </c>
      <c r="AO120" t="s">
        <v>17</v>
      </c>
      <c r="AP120" t="s">
        <v>13</v>
      </c>
      <c r="AQ120" t="s">
        <v>13</v>
      </c>
      <c r="AR120" t="s">
        <v>13</v>
      </c>
      <c r="AS120" t="s">
        <v>13</v>
      </c>
      <c r="AT120" t="s">
        <v>13</v>
      </c>
      <c r="AU120" t="s">
        <v>13</v>
      </c>
      <c r="AV120" t="s">
        <v>13</v>
      </c>
      <c r="AW120" t="s">
        <v>13</v>
      </c>
      <c r="AX120" t="s">
        <v>13</v>
      </c>
      <c r="AY120" t="s">
        <v>17</v>
      </c>
      <c r="AZ120" t="s">
        <v>17</v>
      </c>
      <c r="BA120" t="s">
        <v>17</v>
      </c>
      <c r="BB120" t="s">
        <v>17</v>
      </c>
      <c r="BC120" t="s">
        <v>17</v>
      </c>
      <c r="BD120" t="s">
        <v>17</v>
      </c>
      <c r="BE120" t="s">
        <v>17</v>
      </c>
      <c r="BF120" t="s">
        <v>17</v>
      </c>
      <c r="BG120" t="s">
        <v>12</v>
      </c>
      <c r="BH120" t="s">
        <v>17</v>
      </c>
      <c r="BI120" t="s">
        <v>17</v>
      </c>
      <c r="BJ120" t="s">
        <v>17</v>
      </c>
      <c r="BK120" t="s">
        <v>17</v>
      </c>
      <c r="BL120" t="s">
        <v>17</v>
      </c>
      <c r="BM120" t="s">
        <v>17</v>
      </c>
      <c r="BN120" t="s">
        <v>17</v>
      </c>
      <c r="BO120" t="s">
        <v>17</v>
      </c>
      <c r="BP120" t="s">
        <v>17</v>
      </c>
      <c r="BQ120" t="s">
        <v>17</v>
      </c>
      <c r="BR120" t="s">
        <v>17</v>
      </c>
      <c r="BS120" t="s">
        <v>17</v>
      </c>
      <c r="BT120" t="s">
        <v>17</v>
      </c>
      <c r="BU120" t="s">
        <v>17</v>
      </c>
      <c r="BV120" t="s">
        <v>17</v>
      </c>
      <c r="BW120" t="s">
        <v>17</v>
      </c>
      <c r="BX120" t="s">
        <v>17</v>
      </c>
      <c r="BY120" t="s">
        <v>17</v>
      </c>
      <c r="BZ120" t="s">
        <v>17</v>
      </c>
      <c r="CA120" t="s">
        <v>17</v>
      </c>
      <c r="CB120" t="s">
        <v>12</v>
      </c>
      <c r="CC120" t="s">
        <v>36</v>
      </c>
      <c r="CD120" t="s">
        <v>36</v>
      </c>
      <c r="CE120" t="s">
        <v>36</v>
      </c>
      <c r="CF120" t="s">
        <v>36</v>
      </c>
      <c r="CG120" t="s">
        <v>36</v>
      </c>
      <c r="CH120" t="s">
        <v>36</v>
      </c>
      <c r="CI120" t="s">
        <v>36</v>
      </c>
      <c r="CJ120" t="s">
        <v>36</v>
      </c>
      <c r="CK120" t="s">
        <v>36</v>
      </c>
      <c r="CL120" t="s">
        <v>36</v>
      </c>
      <c r="CM120" t="s">
        <v>36</v>
      </c>
      <c r="CN120" t="s">
        <v>36</v>
      </c>
      <c r="CO120" t="s">
        <v>36</v>
      </c>
      <c r="CP120" t="s">
        <v>36</v>
      </c>
      <c r="CQ120" t="s">
        <v>36</v>
      </c>
      <c r="CR120" t="s">
        <v>36</v>
      </c>
      <c r="CS120" t="s">
        <v>36</v>
      </c>
      <c r="CT120" t="s">
        <v>36</v>
      </c>
      <c r="CU120" t="s">
        <v>36</v>
      </c>
      <c r="CV120" t="s">
        <v>36</v>
      </c>
    </row>
    <row r="121" spans="1:100" ht="12.75" customHeight="1" x14ac:dyDescent="0.2">
      <c r="A121" s="18" t="s">
        <v>584</v>
      </c>
      <c r="B121" s="39" t="s">
        <v>475</v>
      </c>
      <c r="C121" s="17" t="s">
        <v>476</v>
      </c>
      <c r="D121" s="17"/>
      <c r="E121">
        <f t="shared" si="68"/>
        <v>0</v>
      </c>
      <c r="F121">
        <f t="shared" si="80"/>
        <v>10</v>
      </c>
      <c r="G121">
        <f t="shared" si="81"/>
        <v>0</v>
      </c>
      <c r="H121">
        <f t="shared" si="2"/>
        <v>0</v>
      </c>
      <c r="I121" s="5">
        <f t="shared" si="3"/>
        <v>10</v>
      </c>
      <c r="K121" t="s">
        <v>36</v>
      </c>
      <c r="L121">
        <v>13</v>
      </c>
      <c r="M121">
        <v>0</v>
      </c>
      <c r="N121" t="s">
        <v>36</v>
      </c>
      <c r="O121">
        <f t="shared" si="5"/>
        <v>0</v>
      </c>
      <c r="P121">
        <f t="shared" si="6"/>
        <v>0</v>
      </c>
      <c r="Q121" t="s">
        <v>12</v>
      </c>
      <c r="R121" t="s">
        <v>36</v>
      </c>
      <c r="S121" t="s">
        <v>36</v>
      </c>
      <c r="T121" t="s">
        <v>36</v>
      </c>
      <c r="U121" t="s">
        <v>36</v>
      </c>
      <c r="V121" t="s">
        <v>36</v>
      </c>
      <c r="W121" t="s">
        <v>36</v>
      </c>
      <c r="X121" t="s">
        <v>36</v>
      </c>
      <c r="Y121" t="s">
        <v>36</v>
      </c>
      <c r="Z121" t="s">
        <v>36</v>
      </c>
      <c r="AA121" t="s">
        <v>36</v>
      </c>
      <c r="AB121" t="s">
        <v>36</v>
      </c>
      <c r="AC121" t="s">
        <v>36</v>
      </c>
      <c r="AD121" t="s">
        <v>36</v>
      </c>
      <c r="AE121" t="s">
        <v>36</v>
      </c>
      <c r="AF121" t="s">
        <v>36</v>
      </c>
      <c r="AG121" t="s">
        <v>36</v>
      </c>
      <c r="AH121" t="s">
        <v>36</v>
      </c>
      <c r="AI121" t="s">
        <v>36</v>
      </c>
      <c r="AJ121" t="s">
        <v>36</v>
      </c>
      <c r="AK121" t="s">
        <v>36</v>
      </c>
      <c r="AL121" t="s">
        <v>12</v>
      </c>
      <c r="AM121" t="s">
        <v>13</v>
      </c>
      <c r="AN121" t="s">
        <v>13</v>
      </c>
      <c r="AO121" t="s">
        <v>17</v>
      </c>
      <c r="AP121" t="s">
        <v>13</v>
      </c>
      <c r="AQ121" t="s">
        <v>13</v>
      </c>
      <c r="AR121" t="s">
        <v>13</v>
      </c>
      <c r="AS121" t="s">
        <v>13</v>
      </c>
      <c r="AT121" t="s">
        <v>13</v>
      </c>
      <c r="AU121" t="s">
        <v>13</v>
      </c>
      <c r="AV121" t="s">
        <v>13</v>
      </c>
      <c r="AW121" t="s">
        <v>13</v>
      </c>
      <c r="AX121" t="s">
        <v>13</v>
      </c>
      <c r="AY121" t="s">
        <v>17</v>
      </c>
      <c r="AZ121" t="s">
        <v>13</v>
      </c>
      <c r="BA121" t="s">
        <v>13</v>
      </c>
      <c r="BB121" t="s">
        <v>17</v>
      </c>
      <c r="BC121" t="s">
        <v>17</v>
      </c>
      <c r="BD121" t="s">
        <v>17</v>
      </c>
      <c r="BE121" t="s">
        <v>17</v>
      </c>
      <c r="BF121" t="s">
        <v>17</v>
      </c>
      <c r="BG121" t="s">
        <v>12</v>
      </c>
      <c r="BH121" t="s">
        <v>17</v>
      </c>
      <c r="BI121" t="s">
        <v>17</v>
      </c>
      <c r="BJ121" t="s">
        <v>17</v>
      </c>
      <c r="BK121" t="s">
        <v>17</v>
      </c>
      <c r="BL121" t="s">
        <v>17</v>
      </c>
      <c r="BM121" t="s">
        <v>17</v>
      </c>
      <c r="BN121" t="s">
        <v>17</v>
      </c>
      <c r="BO121" t="s">
        <v>17</v>
      </c>
      <c r="BP121" t="s">
        <v>17</v>
      </c>
      <c r="BQ121" t="s">
        <v>17</v>
      </c>
      <c r="BR121" t="s">
        <v>17</v>
      </c>
      <c r="BS121" t="s">
        <v>17</v>
      </c>
      <c r="BT121" t="s">
        <v>87</v>
      </c>
      <c r="BU121" t="s">
        <v>17</v>
      </c>
      <c r="BV121" t="s">
        <v>17</v>
      </c>
      <c r="BW121" t="s">
        <v>17</v>
      </c>
      <c r="BX121" t="s">
        <v>17</v>
      </c>
      <c r="BY121" t="s">
        <v>17</v>
      </c>
      <c r="BZ121" t="s">
        <v>17</v>
      </c>
      <c r="CA121" t="s">
        <v>17</v>
      </c>
      <c r="CB121" t="s">
        <v>12</v>
      </c>
      <c r="CC121" t="s">
        <v>36</v>
      </c>
      <c r="CD121" t="s">
        <v>36</v>
      </c>
      <c r="CE121" t="s">
        <v>36</v>
      </c>
      <c r="CF121" t="s">
        <v>36</v>
      </c>
      <c r="CG121" t="s">
        <v>36</v>
      </c>
      <c r="CH121" t="s">
        <v>36</v>
      </c>
      <c r="CI121" t="s">
        <v>36</v>
      </c>
      <c r="CJ121" t="s">
        <v>36</v>
      </c>
      <c r="CK121" t="s">
        <v>36</v>
      </c>
      <c r="CL121" t="s">
        <v>36</v>
      </c>
      <c r="CM121" t="s">
        <v>36</v>
      </c>
      <c r="CN121" t="s">
        <v>36</v>
      </c>
      <c r="CO121" t="s">
        <v>36</v>
      </c>
      <c r="CP121" t="s">
        <v>36</v>
      </c>
      <c r="CQ121" t="s">
        <v>36</v>
      </c>
      <c r="CR121" t="s">
        <v>36</v>
      </c>
      <c r="CS121" t="s">
        <v>36</v>
      </c>
      <c r="CT121" t="s">
        <v>36</v>
      </c>
      <c r="CU121" t="s">
        <v>36</v>
      </c>
      <c r="CV121" t="s">
        <v>36</v>
      </c>
    </row>
    <row r="122" spans="1:100" ht="12.75" customHeight="1" x14ac:dyDescent="0.2">
      <c r="A122" s="18" t="s">
        <v>586</v>
      </c>
      <c r="B122" s="27" t="s">
        <v>345</v>
      </c>
      <c r="C122" s="17" t="s">
        <v>346</v>
      </c>
      <c r="D122" s="17"/>
      <c r="E122">
        <f t="shared" si="68"/>
        <v>0</v>
      </c>
      <c r="F122">
        <f t="shared" si="80"/>
        <v>5</v>
      </c>
      <c r="G122">
        <f t="shared" si="81"/>
        <v>0</v>
      </c>
      <c r="H122">
        <f t="shared" si="2"/>
        <v>0</v>
      </c>
      <c r="I122" s="5">
        <f t="shared" si="3"/>
        <v>5</v>
      </c>
      <c r="K122" t="s">
        <v>36</v>
      </c>
      <c r="L122">
        <v>5</v>
      </c>
      <c r="M122" t="s">
        <v>36</v>
      </c>
      <c r="N122" t="s">
        <v>36</v>
      </c>
      <c r="O122">
        <f t="shared" si="5"/>
        <v>0</v>
      </c>
      <c r="P122">
        <f t="shared" si="6"/>
        <v>0</v>
      </c>
      <c r="Q122" t="s">
        <v>12</v>
      </c>
      <c r="R122" t="s">
        <v>36</v>
      </c>
      <c r="S122" t="s">
        <v>36</v>
      </c>
      <c r="T122" t="s">
        <v>36</v>
      </c>
      <c r="U122" t="s">
        <v>36</v>
      </c>
      <c r="V122" t="s">
        <v>36</v>
      </c>
      <c r="W122" t="s">
        <v>36</v>
      </c>
      <c r="X122" t="s">
        <v>36</v>
      </c>
      <c r="Y122" t="s">
        <v>36</v>
      </c>
      <c r="Z122" t="s">
        <v>36</v>
      </c>
      <c r="AA122" t="s">
        <v>36</v>
      </c>
      <c r="AB122" t="s">
        <v>36</v>
      </c>
      <c r="AC122" t="s">
        <v>36</v>
      </c>
      <c r="AD122" t="s">
        <v>36</v>
      </c>
      <c r="AE122" t="s">
        <v>36</v>
      </c>
      <c r="AF122" t="s">
        <v>36</v>
      </c>
      <c r="AG122" t="s">
        <v>36</v>
      </c>
      <c r="AH122" t="s">
        <v>36</v>
      </c>
      <c r="AI122" t="s">
        <v>36</v>
      </c>
      <c r="AJ122" t="s">
        <v>36</v>
      </c>
      <c r="AK122" t="s">
        <v>36</v>
      </c>
      <c r="AL122" t="s">
        <v>12</v>
      </c>
      <c r="AM122" t="s">
        <v>13</v>
      </c>
      <c r="AN122" t="s">
        <v>17</v>
      </c>
      <c r="AO122" t="s">
        <v>17</v>
      </c>
      <c r="AP122" t="s">
        <v>13</v>
      </c>
      <c r="AQ122" t="s">
        <v>17</v>
      </c>
      <c r="AR122" t="s">
        <v>13</v>
      </c>
      <c r="AS122" t="s">
        <v>13</v>
      </c>
      <c r="AT122" t="s">
        <v>13</v>
      </c>
      <c r="AU122" t="s">
        <v>17</v>
      </c>
      <c r="AV122" t="s">
        <v>17</v>
      </c>
      <c r="AW122" t="s">
        <v>17</v>
      </c>
      <c r="AX122" t="s">
        <v>17</v>
      </c>
      <c r="AY122" t="s">
        <v>17</v>
      </c>
      <c r="AZ122" t="s">
        <v>17</v>
      </c>
      <c r="BA122" t="s">
        <v>17</v>
      </c>
      <c r="BB122" t="s">
        <v>17</v>
      </c>
      <c r="BC122" t="s">
        <v>17</v>
      </c>
      <c r="BD122" t="s">
        <v>17</v>
      </c>
      <c r="BE122" t="s">
        <v>17</v>
      </c>
      <c r="BF122" t="s">
        <v>17</v>
      </c>
      <c r="BG122" t="s">
        <v>12</v>
      </c>
      <c r="BH122" t="s">
        <v>36</v>
      </c>
      <c r="BI122" t="s">
        <v>36</v>
      </c>
      <c r="BJ122" t="s">
        <v>36</v>
      </c>
      <c r="BK122" t="s">
        <v>36</v>
      </c>
      <c r="BL122" t="s">
        <v>36</v>
      </c>
      <c r="BM122" t="s">
        <v>36</v>
      </c>
      <c r="BN122" t="s">
        <v>36</v>
      </c>
      <c r="BO122" t="s">
        <v>36</v>
      </c>
      <c r="BP122" t="s">
        <v>36</v>
      </c>
      <c r="BQ122" t="s">
        <v>36</v>
      </c>
      <c r="BR122" t="s">
        <v>36</v>
      </c>
      <c r="BS122" t="s">
        <v>36</v>
      </c>
      <c r="BT122" t="s">
        <v>36</v>
      </c>
      <c r="BU122" t="s">
        <v>36</v>
      </c>
      <c r="BV122" t="s">
        <v>36</v>
      </c>
      <c r="BW122" t="s">
        <v>36</v>
      </c>
      <c r="BX122" t="s">
        <v>36</v>
      </c>
      <c r="BY122" t="s">
        <v>36</v>
      </c>
      <c r="BZ122" t="s">
        <v>36</v>
      </c>
      <c r="CA122" t="s">
        <v>36</v>
      </c>
      <c r="CB122" t="s">
        <v>12</v>
      </c>
      <c r="CC122" t="s">
        <v>36</v>
      </c>
      <c r="CD122" t="s">
        <v>36</v>
      </c>
      <c r="CE122" t="s">
        <v>36</v>
      </c>
      <c r="CF122" t="s">
        <v>36</v>
      </c>
      <c r="CG122" t="s">
        <v>36</v>
      </c>
      <c r="CH122" t="s">
        <v>36</v>
      </c>
      <c r="CI122" t="s">
        <v>36</v>
      </c>
      <c r="CJ122" t="s">
        <v>36</v>
      </c>
      <c r="CK122" t="s">
        <v>36</v>
      </c>
      <c r="CL122" t="s">
        <v>36</v>
      </c>
      <c r="CM122" t="s">
        <v>36</v>
      </c>
      <c r="CN122" t="s">
        <v>36</v>
      </c>
      <c r="CO122" t="s">
        <v>36</v>
      </c>
      <c r="CP122" t="s">
        <v>36</v>
      </c>
      <c r="CQ122" t="s">
        <v>36</v>
      </c>
      <c r="CR122" t="s">
        <v>36</v>
      </c>
      <c r="CS122" t="s">
        <v>36</v>
      </c>
      <c r="CT122" t="s">
        <v>36</v>
      </c>
      <c r="CU122" t="s">
        <v>36</v>
      </c>
      <c r="CV122" t="s">
        <v>36</v>
      </c>
    </row>
    <row r="123" spans="1:100" ht="12.75" customHeight="1" x14ac:dyDescent="0.2">
      <c r="A123" s="18" t="s">
        <v>748</v>
      </c>
      <c r="B123" s="27" t="s">
        <v>749</v>
      </c>
      <c r="C123" s="17" t="s">
        <v>750</v>
      </c>
      <c r="D123" s="17"/>
      <c r="E123">
        <f t="shared" si="68"/>
        <v>0</v>
      </c>
      <c r="F123">
        <f t="shared" si="80"/>
        <v>5</v>
      </c>
      <c r="G123">
        <f t="shared" si="81"/>
        <v>0</v>
      </c>
      <c r="H123">
        <f t="shared" si="2"/>
        <v>0</v>
      </c>
      <c r="I123" s="5">
        <f t="shared" si="3"/>
        <v>5</v>
      </c>
      <c r="K123">
        <f>COUNTIF(R123:AK123, "=OK")</f>
        <v>0</v>
      </c>
      <c r="L123">
        <v>5</v>
      </c>
      <c r="M123">
        <v>0</v>
      </c>
      <c r="N123" t="s">
        <v>36</v>
      </c>
      <c r="O123">
        <f t="shared" si="5"/>
        <v>0</v>
      </c>
      <c r="P123">
        <f t="shared" si="6"/>
        <v>20</v>
      </c>
      <c r="Q123" t="s">
        <v>12</v>
      </c>
      <c r="R123" t="s">
        <v>17</v>
      </c>
      <c r="S123" t="s">
        <v>17</v>
      </c>
      <c r="T123" t="s">
        <v>17</v>
      </c>
      <c r="U123" t="s">
        <v>17</v>
      </c>
      <c r="V123" t="s">
        <v>17</v>
      </c>
      <c r="W123" t="s">
        <v>17</v>
      </c>
      <c r="X123" t="s">
        <v>17</v>
      </c>
      <c r="Y123" t="s">
        <v>17</v>
      </c>
      <c r="Z123" t="s">
        <v>17</v>
      </c>
      <c r="AA123" t="s">
        <v>17</v>
      </c>
      <c r="AB123" t="s">
        <v>17</v>
      </c>
      <c r="AC123" t="s">
        <v>17</v>
      </c>
      <c r="AD123" t="s">
        <v>17</v>
      </c>
      <c r="AE123" t="s">
        <v>17</v>
      </c>
      <c r="AF123" t="s">
        <v>17</v>
      </c>
      <c r="AG123" t="s">
        <v>17</v>
      </c>
      <c r="AH123" t="s">
        <v>17</v>
      </c>
      <c r="AI123" t="s">
        <v>17</v>
      </c>
      <c r="AJ123" t="s">
        <v>17</v>
      </c>
      <c r="AK123" t="s">
        <v>17</v>
      </c>
      <c r="AL123" t="s">
        <v>12</v>
      </c>
      <c r="AM123" t="s">
        <v>13</v>
      </c>
      <c r="AN123" t="s">
        <v>17</v>
      </c>
      <c r="AO123" t="s">
        <v>17</v>
      </c>
      <c r="AP123" t="s">
        <v>13</v>
      </c>
      <c r="AQ123" t="s">
        <v>17</v>
      </c>
      <c r="AR123" t="s">
        <v>13</v>
      </c>
      <c r="AS123" t="s">
        <v>13</v>
      </c>
      <c r="AT123" t="s">
        <v>13</v>
      </c>
      <c r="AU123" t="s">
        <v>17</v>
      </c>
      <c r="AV123" t="s">
        <v>17</v>
      </c>
      <c r="AW123" t="s">
        <v>17</v>
      </c>
      <c r="AX123" t="s">
        <v>17</v>
      </c>
      <c r="AY123" t="s">
        <v>17</v>
      </c>
      <c r="AZ123" t="s">
        <v>17</v>
      </c>
      <c r="BA123" t="s">
        <v>17</v>
      </c>
      <c r="BB123" t="s">
        <v>17</v>
      </c>
      <c r="BC123" t="s">
        <v>17</v>
      </c>
      <c r="BD123" t="s">
        <v>17</v>
      </c>
      <c r="BE123" t="s">
        <v>17</v>
      </c>
      <c r="BF123" t="s">
        <v>17</v>
      </c>
      <c r="BG123" t="s">
        <v>12</v>
      </c>
      <c r="BH123" t="s">
        <v>17</v>
      </c>
      <c r="BI123" t="s">
        <v>17</v>
      </c>
      <c r="BJ123" t="s">
        <v>17</v>
      </c>
      <c r="BK123" t="s">
        <v>17</v>
      </c>
      <c r="BL123" t="s">
        <v>17</v>
      </c>
      <c r="BM123" t="s">
        <v>17</v>
      </c>
      <c r="BN123" t="s">
        <v>17</v>
      </c>
      <c r="BO123" t="s">
        <v>17</v>
      </c>
      <c r="BP123" t="s">
        <v>17</v>
      </c>
      <c r="BQ123" t="s">
        <v>17</v>
      </c>
      <c r="BR123" t="s">
        <v>17</v>
      </c>
      <c r="BS123" t="s">
        <v>17</v>
      </c>
      <c r="BT123" t="s">
        <v>17</v>
      </c>
      <c r="BU123" t="s">
        <v>17</v>
      </c>
      <c r="BV123" t="s">
        <v>17</v>
      </c>
      <c r="BW123" t="s">
        <v>17</v>
      </c>
      <c r="BX123" t="s">
        <v>17</v>
      </c>
      <c r="BY123" t="s">
        <v>17</v>
      </c>
      <c r="BZ123" t="s">
        <v>17</v>
      </c>
      <c r="CA123" t="s">
        <v>17</v>
      </c>
      <c r="CB123" t="s">
        <v>12</v>
      </c>
      <c r="CC123" t="s">
        <v>36</v>
      </c>
      <c r="CD123" t="s">
        <v>36</v>
      </c>
      <c r="CE123" t="s">
        <v>36</v>
      </c>
      <c r="CF123" t="s">
        <v>36</v>
      </c>
      <c r="CG123" t="s">
        <v>36</v>
      </c>
      <c r="CH123" t="s">
        <v>36</v>
      </c>
      <c r="CI123" t="s">
        <v>36</v>
      </c>
      <c r="CJ123" t="s">
        <v>36</v>
      </c>
      <c r="CK123" t="s">
        <v>36</v>
      </c>
      <c r="CL123" t="s">
        <v>36</v>
      </c>
      <c r="CM123" t="s">
        <v>36</v>
      </c>
      <c r="CN123" t="s">
        <v>36</v>
      </c>
      <c r="CO123" t="s">
        <v>36</v>
      </c>
      <c r="CP123" t="s">
        <v>36</v>
      </c>
      <c r="CQ123" t="s">
        <v>36</v>
      </c>
      <c r="CR123" t="s">
        <v>36</v>
      </c>
      <c r="CS123" t="s">
        <v>36</v>
      </c>
      <c r="CT123" t="s">
        <v>36</v>
      </c>
      <c r="CU123" t="s">
        <v>36</v>
      </c>
      <c r="CV123" t="s">
        <v>36</v>
      </c>
    </row>
    <row r="124" spans="1:100" ht="12.75" customHeight="1" x14ac:dyDescent="0.2">
      <c r="A124" s="18" t="s">
        <v>320</v>
      </c>
      <c r="B124" s="17" t="s">
        <v>554</v>
      </c>
      <c r="C124" s="24"/>
      <c r="D124" s="17"/>
      <c r="E124">
        <f t="shared" si="68"/>
        <v>0</v>
      </c>
      <c r="F124">
        <f t="shared" si="80"/>
        <v>5</v>
      </c>
      <c r="G124">
        <f t="shared" si="81"/>
        <v>0</v>
      </c>
      <c r="H124">
        <f t="shared" si="2"/>
        <v>0</v>
      </c>
      <c r="I124" s="5">
        <f t="shared" si="3"/>
        <v>5</v>
      </c>
      <c r="K124" t="s">
        <v>36</v>
      </c>
      <c r="L124">
        <v>5</v>
      </c>
      <c r="M124" t="s">
        <v>36</v>
      </c>
      <c r="N124" t="s">
        <v>36</v>
      </c>
      <c r="O124">
        <f t="shared" si="5"/>
        <v>0</v>
      </c>
      <c r="P124">
        <f t="shared" si="6"/>
        <v>0</v>
      </c>
      <c r="Q124" t="s">
        <v>12</v>
      </c>
      <c r="R124" t="s">
        <v>36</v>
      </c>
      <c r="S124" t="s">
        <v>36</v>
      </c>
      <c r="T124" t="s">
        <v>36</v>
      </c>
      <c r="U124" t="s">
        <v>36</v>
      </c>
      <c r="V124" t="s">
        <v>36</v>
      </c>
      <c r="W124" t="s">
        <v>36</v>
      </c>
      <c r="X124" t="s">
        <v>36</v>
      </c>
      <c r="Y124" t="s">
        <v>36</v>
      </c>
      <c r="Z124" t="s">
        <v>36</v>
      </c>
      <c r="AA124" t="s">
        <v>36</v>
      </c>
      <c r="AB124" t="s">
        <v>36</v>
      </c>
      <c r="AC124" t="s">
        <v>36</v>
      </c>
      <c r="AD124" t="s">
        <v>36</v>
      </c>
      <c r="AE124" t="s">
        <v>36</v>
      </c>
      <c r="AF124" t="s">
        <v>36</v>
      </c>
      <c r="AG124" t="s">
        <v>36</v>
      </c>
      <c r="AH124" t="s">
        <v>36</v>
      </c>
      <c r="AI124" t="s">
        <v>36</v>
      </c>
      <c r="AJ124" t="s">
        <v>36</v>
      </c>
      <c r="AK124" t="s">
        <v>36</v>
      </c>
      <c r="AL124" t="s">
        <v>12</v>
      </c>
      <c r="AM124" t="s">
        <v>13</v>
      </c>
      <c r="AN124" t="s">
        <v>17</v>
      </c>
      <c r="AO124" t="s">
        <v>17</v>
      </c>
      <c r="AP124" t="s">
        <v>13</v>
      </c>
      <c r="AQ124" t="s">
        <v>17</v>
      </c>
      <c r="AR124" t="s">
        <v>13</v>
      </c>
      <c r="AS124" t="s">
        <v>13</v>
      </c>
      <c r="AT124" t="s">
        <v>13</v>
      </c>
      <c r="AU124" t="s">
        <v>17</v>
      </c>
      <c r="AV124" t="s">
        <v>17</v>
      </c>
      <c r="AW124" t="s">
        <v>17</v>
      </c>
      <c r="AX124" t="s">
        <v>17</v>
      </c>
      <c r="AY124" t="s">
        <v>17</v>
      </c>
      <c r="AZ124" t="s">
        <v>17</v>
      </c>
      <c r="BA124" t="s">
        <v>17</v>
      </c>
      <c r="BB124" t="s">
        <v>17</v>
      </c>
      <c r="BC124" t="s">
        <v>17</v>
      </c>
      <c r="BD124" t="s">
        <v>17</v>
      </c>
      <c r="BE124" t="s">
        <v>17</v>
      </c>
      <c r="BF124" t="s">
        <v>17</v>
      </c>
      <c r="BG124" t="s">
        <v>12</v>
      </c>
      <c r="BH124" t="s">
        <v>36</v>
      </c>
      <c r="BI124" t="s">
        <v>36</v>
      </c>
      <c r="BJ124" t="s">
        <v>36</v>
      </c>
      <c r="BK124" t="s">
        <v>36</v>
      </c>
      <c r="BL124" t="s">
        <v>36</v>
      </c>
      <c r="BM124" t="s">
        <v>36</v>
      </c>
      <c r="BN124" t="s">
        <v>36</v>
      </c>
      <c r="BO124" t="s">
        <v>36</v>
      </c>
      <c r="BP124" t="s">
        <v>36</v>
      </c>
      <c r="BQ124" t="s">
        <v>36</v>
      </c>
      <c r="BR124" t="s">
        <v>36</v>
      </c>
      <c r="BS124" t="s">
        <v>36</v>
      </c>
      <c r="BT124" t="s">
        <v>36</v>
      </c>
      <c r="BU124" t="s">
        <v>36</v>
      </c>
      <c r="BV124" t="s">
        <v>36</v>
      </c>
      <c r="BW124" t="s">
        <v>36</v>
      </c>
      <c r="BX124" t="s">
        <v>36</v>
      </c>
      <c r="BY124" t="s">
        <v>36</v>
      </c>
      <c r="BZ124" t="s">
        <v>36</v>
      </c>
      <c r="CA124" t="s">
        <v>36</v>
      </c>
      <c r="CB124" t="s">
        <v>12</v>
      </c>
      <c r="CC124" t="s">
        <v>36</v>
      </c>
      <c r="CD124" t="s">
        <v>36</v>
      </c>
      <c r="CE124" t="s">
        <v>36</v>
      </c>
      <c r="CF124" t="s">
        <v>36</v>
      </c>
      <c r="CG124" t="s">
        <v>36</v>
      </c>
      <c r="CH124" t="s">
        <v>36</v>
      </c>
      <c r="CI124" t="s">
        <v>36</v>
      </c>
      <c r="CJ124" t="s">
        <v>36</v>
      </c>
      <c r="CK124" t="s">
        <v>36</v>
      </c>
      <c r="CL124" t="s">
        <v>36</v>
      </c>
      <c r="CM124" t="s">
        <v>36</v>
      </c>
      <c r="CN124" t="s">
        <v>36</v>
      </c>
      <c r="CO124" t="s">
        <v>36</v>
      </c>
      <c r="CP124" t="s">
        <v>36</v>
      </c>
      <c r="CQ124" t="s">
        <v>36</v>
      </c>
      <c r="CR124" t="s">
        <v>36</v>
      </c>
      <c r="CS124" t="s">
        <v>36</v>
      </c>
      <c r="CT124" t="s">
        <v>36</v>
      </c>
      <c r="CU124" t="s">
        <v>36</v>
      </c>
      <c r="CV124" t="s">
        <v>36</v>
      </c>
    </row>
    <row r="125" spans="1:100" ht="12.75" customHeight="1" x14ac:dyDescent="0.2">
      <c r="A125" s="18" t="s">
        <v>220</v>
      </c>
      <c r="B125" s="17"/>
      <c r="C125" s="17"/>
      <c r="D125" s="17"/>
      <c r="E125">
        <f t="shared" si="68"/>
        <v>0</v>
      </c>
      <c r="F125">
        <f t="shared" si="80"/>
        <v>5</v>
      </c>
      <c r="G125">
        <f t="shared" si="81"/>
        <v>0</v>
      </c>
      <c r="H125">
        <f t="shared" si="2"/>
        <v>0</v>
      </c>
      <c r="I125" s="5">
        <f t="shared" si="3"/>
        <v>5</v>
      </c>
      <c r="K125">
        <f t="shared" ref="K125:K130" si="87">COUNTIF(R125:AK125, "=OK")</f>
        <v>0</v>
      </c>
      <c r="L125">
        <v>5</v>
      </c>
      <c r="M125" t="s">
        <v>36</v>
      </c>
      <c r="N125" t="s">
        <v>36</v>
      </c>
      <c r="O125">
        <f t="shared" si="5"/>
        <v>0</v>
      </c>
      <c r="P125">
        <f t="shared" si="6"/>
        <v>20</v>
      </c>
      <c r="Q125" t="s">
        <v>12</v>
      </c>
      <c r="R125" t="s">
        <v>17</v>
      </c>
      <c r="S125" t="s">
        <v>17</v>
      </c>
      <c r="T125" t="s">
        <v>17</v>
      </c>
      <c r="U125" t="s">
        <v>17</v>
      </c>
      <c r="V125" t="s">
        <v>17</v>
      </c>
      <c r="W125" t="s">
        <v>17</v>
      </c>
      <c r="X125" t="s">
        <v>17</v>
      </c>
      <c r="Y125" t="s">
        <v>17</v>
      </c>
      <c r="Z125" t="s">
        <v>17</v>
      </c>
      <c r="AA125" t="s">
        <v>17</v>
      </c>
      <c r="AB125" t="s">
        <v>17</v>
      </c>
      <c r="AC125" t="s">
        <v>17</v>
      </c>
      <c r="AD125" t="s">
        <v>17</v>
      </c>
      <c r="AE125" t="s">
        <v>17</v>
      </c>
      <c r="AF125" t="s">
        <v>17</v>
      </c>
      <c r="AG125" t="s">
        <v>17</v>
      </c>
      <c r="AH125" t="s">
        <v>17</v>
      </c>
      <c r="AI125" t="s">
        <v>17</v>
      </c>
      <c r="AJ125" t="s">
        <v>17</v>
      </c>
      <c r="AK125" t="s">
        <v>17</v>
      </c>
      <c r="AL125" t="s">
        <v>12</v>
      </c>
      <c r="AM125" t="s">
        <v>13</v>
      </c>
      <c r="AN125" t="s">
        <v>17</v>
      </c>
      <c r="AO125" t="s">
        <v>17</v>
      </c>
      <c r="AP125" t="s">
        <v>13</v>
      </c>
      <c r="AQ125" t="s">
        <v>17</v>
      </c>
      <c r="AR125" t="s">
        <v>13</v>
      </c>
      <c r="AS125" t="s">
        <v>13</v>
      </c>
      <c r="AT125" t="s">
        <v>13</v>
      </c>
      <c r="AU125" t="s">
        <v>17</v>
      </c>
      <c r="AV125" t="s">
        <v>17</v>
      </c>
      <c r="AW125" t="s">
        <v>17</v>
      </c>
      <c r="AX125" t="s">
        <v>17</v>
      </c>
      <c r="AY125" t="s">
        <v>17</v>
      </c>
      <c r="AZ125" t="s">
        <v>17</v>
      </c>
      <c r="BA125" t="s">
        <v>17</v>
      </c>
      <c r="BB125" t="s">
        <v>17</v>
      </c>
      <c r="BC125" t="s">
        <v>17</v>
      </c>
      <c r="BD125" t="s">
        <v>17</v>
      </c>
      <c r="BE125" t="s">
        <v>17</v>
      </c>
      <c r="BF125" t="s">
        <v>17</v>
      </c>
      <c r="BG125" t="s">
        <v>12</v>
      </c>
      <c r="BH125" t="s">
        <v>36</v>
      </c>
      <c r="BI125" t="s">
        <v>36</v>
      </c>
      <c r="BJ125" t="s">
        <v>36</v>
      </c>
      <c r="BK125" t="s">
        <v>36</v>
      </c>
      <c r="BL125" t="s">
        <v>36</v>
      </c>
      <c r="BM125" t="s">
        <v>36</v>
      </c>
      <c r="BN125" t="s">
        <v>36</v>
      </c>
      <c r="BO125" t="s">
        <v>36</v>
      </c>
      <c r="BP125" t="s">
        <v>36</v>
      </c>
      <c r="BQ125" t="s">
        <v>36</v>
      </c>
      <c r="BR125" t="s">
        <v>36</v>
      </c>
      <c r="BS125" t="s">
        <v>36</v>
      </c>
      <c r="BT125" t="s">
        <v>36</v>
      </c>
      <c r="BU125" t="s">
        <v>36</v>
      </c>
      <c r="BV125" t="s">
        <v>36</v>
      </c>
      <c r="BW125" t="s">
        <v>36</v>
      </c>
      <c r="BX125" t="s">
        <v>36</v>
      </c>
      <c r="BY125" t="s">
        <v>36</v>
      </c>
      <c r="BZ125" t="s">
        <v>36</v>
      </c>
      <c r="CA125" t="s">
        <v>36</v>
      </c>
      <c r="CB125" t="s">
        <v>12</v>
      </c>
      <c r="CC125" t="s">
        <v>36</v>
      </c>
      <c r="CD125" t="s">
        <v>36</v>
      </c>
      <c r="CE125" t="s">
        <v>36</v>
      </c>
      <c r="CF125" t="s">
        <v>36</v>
      </c>
      <c r="CG125" t="s">
        <v>36</v>
      </c>
      <c r="CH125" t="s">
        <v>36</v>
      </c>
      <c r="CI125" t="s">
        <v>36</v>
      </c>
      <c r="CJ125" t="s">
        <v>36</v>
      </c>
      <c r="CK125" t="s">
        <v>36</v>
      </c>
      <c r="CL125" t="s">
        <v>36</v>
      </c>
      <c r="CM125" t="s">
        <v>36</v>
      </c>
      <c r="CN125" t="s">
        <v>36</v>
      </c>
      <c r="CO125" t="s">
        <v>36</v>
      </c>
      <c r="CP125" t="s">
        <v>36</v>
      </c>
      <c r="CQ125" t="s">
        <v>36</v>
      </c>
      <c r="CR125" t="s">
        <v>36</v>
      </c>
      <c r="CS125" t="s">
        <v>36</v>
      </c>
      <c r="CT125" t="s">
        <v>36</v>
      </c>
      <c r="CU125" t="s">
        <v>36</v>
      </c>
      <c r="CV125" t="s">
        <v>36</v>
      </c>
    </row>
    <row r="126" spans="1:100" ht="12.75" customHeight="1" x14ac:dyDescent="0.2">
      <c r="A126" s="18" t="s">
        <v>751</v>
      </c>
      <c r="B126" s="17" t="s">
        <v>752</v>
      </c>
      <c r="C126" s="17" t="s">
        <v>753</v>
      </c>
      <c r="D126" s="17" t="s">
        <v>24</v>
      </c>
      <c r="E126">
        <f t="shared" si="68"/>
        <v>0</v>
      </c>
      <c r="F126">
        <f t="shared" si="80"/>
        <v>0</v>
      </c>
      <c r="G126">
        <f t="shared" si="81"/>
        <v>0</v>
      </c>
      <c r="H126">
        <f t="shared" si="2"/>
        <v>0</v>
      </c>
      <c r="I126" s="5">
        <f t="shared" si="3"/>
        <v>0</v>
      </c>
      <c r="K126">
        <f t="shared" si="87"/>
        <v>0</v>
      </c>
      <c r="L126">
        <v>0</v>
      </c>
      <c r="M126">
        <v>0</v>
      </c>
      <c r="N126" t="s">
        <v>36</v>
      </c>
      <c r="O126">
        <f t="shared" si="5"/>
        <v>0</v>
      </c>
      <c r="P126">
        <f t="shared" si="6"/>
        <v>20</v>
      </c>
      <c r="Q126" t="s">
        <v>12</v>
      </c>
      <c r="R126" t="s">
        <v>17</v>
      </c>
      <c r="S126" t="s">
        <v>17</v>
      </c>
      <c r="T126" t="s">
        <v>17</v>
      </c>
      <c r="U126" t="s">
        <v>17</v>
      </c>
      <c r="V126" t="s">
        <v>17</v>
      </c>
      <c r="W126" t="s">
        <v>17</v>
      </c>
      <c r="X126" t="s">
        <v>17</v>
      </c>
      <c r="Y126" t="s">
        <v>17</v>
      </c>
      <c r="Z126" t="s">
        <v>17</v>
      </c>
      <c r="AA126" t="s">
        <v>17</v>
      </c>
      <c r="AB126" t="s">
        <v>17</v>
      </c>
      <c r="AC126" t="s">
        <v>17</v>
      </c>
      <c r="AD126" t="s">
        <v>17</v>
      </c>
      <c r="AE126" t="s">
        <v>17</v>
      </c>
      <c r="AF126" t="s">
        <v>17</v>
      </c>
      <c r="AG126" t="s">
        <v>17</v>
      </c>
      <c r="AH126" t="s">
        <v>17</v>
      </c>
      <c r="AI126" t="s">
        <v>17</v>
      </c>
      <c r="AJ126" t="s">
        <v>17</v>
      </c>
      <c r="AK126" t="s">
        <v>17</v>
      </c>
      <c r="AL126" t="s">
        <v>12</v>
      </c>
      <c r="AM126" t="s">
        <v>38</v>
      </c>
      <c r="AN126" t="s">
        <v>38</v>
      </c>
      <c r="AO126" t="s">
        <v>38</v>
      </c>
      <c r="AP126" t="s">
        <v>38</v>
      </c>
      <c r="AQ126" t="s">
        <v>38</v>
      </c>
      <c r="AR126" t="s">
        <v>38</v>
      </c>
      <c r="AS126" t="s">
        <v>38</v>
      </c>
      <c r="AT126" t="s">
        <v>38</v>
      </c>
      <c r="AU126" t="s">
        <v>38</v>
      </c>
      <c r="AV126" t="s">
        <v>38</v>
      </c>
      <c r="AW126" t="s">
        <v>38</v>
      </c>
      <c r="AX126" t="s">
        <v>38</v>
      </c>
      <c r="AY126" t="s">
        <v>38</v>
      </c>
      <c r="AZ126" t="s">
        <v>38</v>
      </c>
      <c r="BA126" t="s">
        <v>38</v>
      </c>
      <c r="BB126" t="s">
        <v>38</v>
      </c>
      <c r="BC126" t="s">
        <v>38</v>
      </c>
      <c r="BD126" t="s">
        <v>38</v>
      </c>
      <c r="BE126" t="s">
        <v>38</v>
      </c>
      <c r="BF126" t="s">
        <v>38</v>
      </c>
      <c r="BG126" t="s">
        <v>12</v>
      </c>
      <c r="BH126" t="s">
        <v>17</v>
      </c>
      <c r="BI126" t="s">
        <v>17</v>
      </c>
      <c r="BJ126" t="s">
        <v>17</v>
      </c>
      <c r="BK126" t="s">
        <v>17</v>
      </c>
      <c r="BL126" t="s">
        <v>17</v>
      </c>
      <c r="BM126" t="s">
        <v>17</v>
      </c>
      <c r="BN126" t="s">
        <v>17</v>
      </c>
      <c r="BO126" t="s">
        <v>17</v>
      </c>
      <c r="BP126" t="s">
        <v>17</v>
      </c>
      <c r="BQ126" t="s">
        <v>17</v>
      </c>
      <c r="BR126" t="s">
        <v>17</v>
      </c>
      <c r="BS126" t="s">
        <v>17</v>
      </c>
      <c r="BT126" t="s">
        <v>17</v>
      </c>
      <c r="BU126" t="s">
        <v>17</v>
      </c>
      <c r="BV126" t="s">
        <v>17</v>
      </c>
      <c r="BW126" t="s">
        <v>17</v>
      </c>
      <c r="BX126" t="s">
        <v>17</v>
      </c>
      <c r="BY126" t="s">
        <v>17</v>
      </c>
      <c r="BZ126" t="s">
        <v>17</v>
      </c>
      <c r="CA126" t="s">
        <v>17</v>
      </c>
      <c r="CB126" t="s">
        <v>12</v>
      </c>
      <c r="CC126" t="s">
        <v>36</v>
      </c>
      <c r="CD126" t="s">
        <v>36</v>
      </c>
      <c r="CE126" t="s">
        <v>36</v>
      </c>
      <c r="CF126" t="s">
        <v>36</v>
      </c>
      <c r="CG126" t="s">
        <v>36</v>
      </c>
      <c r="CH126" t="s">
        <v>36</v>
      </c>
      <c r="CI126" t="s">
        <v>36</v>
      </c>
      <c r="CJ126" t="s">
        <v>36</v>
      </c>
      <c r="CK126" t="s">
        <v>36</v>
      </c>
      <c r="CL126" t="s">
        <v>36</v>
      </c>
      <c r="CM126" t="s">
        <v>36</v>
      </c>
      <c r="CN126" t="s">
        <v>36</v>
      </c>
      <c r="CO126" t="s">
        <v>36</v>
      </c>
      <c r="CP126" t="s">
        <v>36</v>
      </c>
      <c r="CQ126" t="s">
        <v>36</v>
      </c>
      <c r="CR126" t="s">
        <v>36</v>
      </c>
      <c r="CS126" t="s">
        <v>36</v>
      </c>
      <c r="CT126" t="s">
        <v>36</v>
      </c>
      <c r="CU126" t="s">
        <v>36</v>
      </c>
      <c r="CV126" t="s">
        <v>36</v>
      </c>
    </row>
    <row r="127" spans="1:100" ht="12.75" customHeight="1" x14ac:dyDescent="0.2">
      <c r="A127" s="18" t="s">
        <v>754</v>
      </c>
      <c r="B127" s="18" t="s">
        <v>755</v>
      </c>
      <c r="C127" s="17" t="s">
        <v>756</v>
      </c>
      <c r="D127" s="17" t="s">
        <v>757</v>
      </c>
      <c r="E127">
        <f t="shared" si="68"/>
        <v>0</v>
      </c>
      <c r="F127">
        <f t="shared" si="80"/>
        <v>0</v>
      </c>
      <c r="G127">
        <f t="shared" si="81"/>
        <v>0</v>
      </c>
      <c r="H127">
        <f t="shared" si="2"/>
        <v>0</v>
      </c>
      <c r="I127" s="5">
        <f t="shared" si="3"/>
        <v>0</v>
      </c>
      <c r="K127">
        <f t="shared" si="87"/>
        <v>0</v>
      </c>
      <c r="L127">
        <v>0</v>
      </c>
      <c r="M127">
        <v>0</v>
      </c>
      <c r="N127" t="s">
        <v>36</v>
      </c>
      <c r="O127">
        <f t="shared" si="5"/>
        <v>0</v>
      </c>
      <c r="P127">
        <f t="shared" si="6"/>
        <v>20</v>
      </c>
      <c r="Q127" t="s">
        <v>12</v>
      </c>
      <c r="R127" t="s">
        <v>17</v>
      </c>
      <c r="S127" t="s">
        <v>17</v>
      </c>
      <c r="T127" t="s">
        <v>17</v>
      </c>
      <c r="U127" t="s">
        <v>17</v>
      </c>
      <c r="V127" t="s">
        <v>17</v>
      </c>
      <c r="W127" t="s">
        <v>17</v>
      </c>
      <c r="X127" t="s">
        <v>17</v>
      </c>
      <c r="Y127" t="s">
        <v>17</v>
      </c>
      <c r="Z127" t="s">
        <v>17</v>
      </c>
      <c r="AA127" t="s">
        <v>17</v>
      </c>
      <c r="AB127" t="s">
        <v>96</v>
      </c>
      <c r="AC127" t="s">
        <v>96</v>
      </c>
      <c r="AD127" t="s">
        <v>96</v>
      </c>
      <c r="AE127" t="s">
        <v>96</v>
      </c>
      <c r="AF127" t="s">
        <v>96</v>
      </c>
      <c r="AG127" t="s">
        <v>96</v>
      </c>
      <c r="AH127" t="s">
        <v>96</v>
      </c>
      <c r="AI127" t="s">
        <v>96</v>
      </c>
      <c r="AJ127" t="s">
        <v>96</v>
      </c>
      <c r="AK127" t="s">
        <v>96</v>
      </c>
      <c r="AL127" t="s">
        <v>12</v>
      </c>
      <c r="AM127" t="s">
        <v>17</v>
      </c>
      <c r="AN127" t="s">
        <v>17</v>
      </c>
      <c r="AO127" t="s">
        <v>17</v>
      </c>
      <c r="AP127" t="s">
        <v>17</v>
      </c>
      <c r="AQ127" t="s">
        <v>17</v>
      </c>
      <c r="AR127" t="s">
        <v>17</v>
      </c>
      <c r="AS127" t="s">
        <v>17</v>
      </c>
      <c r="AT127" t="s">
        <v>17</v>
      </c>
      <c r="AU127" t="s">
        <v>17</v>
      </c>
      <c r="AV127" t="s">
        <v>17</v>
      </c>
      <c r="AW127" t="s">
        <v>17</v>
      </c>
      <c r="AX127" t="s">
        <v>17</v>
      </c>
      <c r="AY127" t="s">
        <v>17</v>
      </c>
      <c r="AZ127" t="s">
        <v>17</v>
      </c>
      <c r="BA127" t="s">
        <v>17</v>
      </c>
      <c r="BB127" t="s">
        <v>17</v>
      </c>
      <c r="BC127" t="s">
        <v>17</v>
      </c>
      <c r="BD127" t="s">
        <v>17</v>
      </c>
      <c r="BE127" t="s">
        <v>87</v>
      </c>
      <c r="BF127" t="s">
        <v>87</v>
      </c>
      <c r="BG127" t="s">
        <v>12</v>
      </c>
      <c r="BH127" t="s">
        <v>17</v>
      </c>
      <c r="BI127" t="s">
        <v>17</v>
      </c>
      <c r="BJ127" t="s">
        <v>17</v>
      </c>
      <c r="BK127" t="s">
        <v>17</v>
      </c>
      <c r="BL127" t="s">
        <v>17</v>
      </c>
      <c r="BM127" t="s">
        <v>17</v>
      </c>
      <c r="BN127" t="s">
        <v>17</v>
      </c>
      <c r="BO127" t="s">
        <v>17</v>
      </c>
      <c r="BP127" t="s">
        <v>87</v>
      </c>
      <c r="BQ127" t="s">
        <v>87</v>
      </c>
      <c r="BR127" t="s">
        <v>87</v>
      </c>
      <c r="BS127" t="s">
        <v>87</v>
      </c>
      <c r="BT127" t="s">
        <v>87</v>
      </c>
      <c r="BU127" t="s">
        <v>17</v>
      </c>
      <c r="BV127" t="s">
        <v>17</v>
      </c>
      <c r="BW127" t="s">
        <v>17</v>
      </c>
      <c r="BX127" t="s">
        <v>17</v>
      </c>
      <c r="BY127" t="s">
        <v>17</v>
      </c>
      <c r="BZ127" t="s">
        <v>17</v>
      </c>
      <c r="CA127" t="s">
        <v>17</v>
      </c>
      <c r="CB127" t="s">
        <v>12</v>
      </c>
      <c r="CC127" t="s">
        <v>36</v>
      </c>
      <c r="CD127" t="s">
        <v>36</v>
      </c>
      <c r="CE127" t="s">
        <v>36</v>
      </c>
      <c r="CF127" t="s">
        <v>36</v>
      </c>
      <c r="CG127" t="s">
        <v>36</v>
      </c>
      <c r="CH127" t="s">
        <v>36</v>
      </c>
      <c r="CI127" t="s">
        <v>36</v>
      </c>
      <c r="CJ127" t="s">
        <v>36</v>
      </c>
      <c r="CK127" t="s">
        <v>36</v>
      </c>
      <c r="CL127" t="s">
        <v>36</v>
      </c>
      <c r="CM127" t="s">
        <v>36</v>
      </c>
      <c r="CN127" t="s">
        <v>36</v>
      </c>
      <c r="CO127" t="s">
        <v>36</v>
      </c>
      <c r="CP127" t="s">
        <v>36</v>
      </c>
      <c r="CQ127" t="s">
        <v>36</v>
      </c>
      <c r="CR127" t="s">
        <v>36</v>
      </c>
      <c r="CS127" t="s">
        <v>36</v>
      </c>
      <c r="CT127" t="s">
        <v>36</v>
      </c>
      <c r="CU127" t="s">
        <v>36</v>
      </c>
      <c r="CV127" t="s">
        <v>36</v>
      </c>
    </row>
    <row r="128" spans="1:100" ht="12.75" customHeight="1" x14ac:dyDescent="0.2">
      <c r="A128" s="18" t="s">
        <v>281</v>
      </c>
      <c r="B128" s="17" t="s">
        <v>758</v>
      </c>
      <c r="C128" s="17" t="s">
        <v>759</v>
      </c>
      <c r="D128" s="17" t="s">
        <v>760</v>
      </c>
      <c r="E128">
        <f t="shared" si="68"/>
        <v>0</v>
      </c>
      <c r="F128">
        <f t="shared" si="80"/>
        <v>0</v>
      </c>
      <c r="G128">
        <f t="shared" si="81"/>
        <v>0</v>
      </c>
      <c r="H128">
        <f t="shared" si="2"/>
        <v>0</v>
      </c>
      <c r="I128" s="5">
        <f t="shared" si="3"/>
        <v>0</v>
      </c>
      <c r="K128">
        <f t="shared" si="87"/>
        <v>0</v>
      </c>
      <c r="L128">
        <v>0</v>
      </c>
      <c r="M128">
        <v>0</v>
      </c>
      <c r="N128" t="s">
        <v>36</v>
      </c>
      <c r="O128">
        <f t="shared" si="5"/>
        <v>0</v>
      </c>
      <c r="P128">
        <f t="shared" si="6"/>
        <v>0</v>
      </c>
      <c r="Q128" t="s">
        <v>12</v>
      </c>
      <c r="R128" s="9" t="s">
        <v>38</v>
      </c>
      <c r="S128" s="9" t="s">
        <v>38</v>
      </c>
      <c r="T128" s="9" t="s">
        <v>38</v>
      </c>
      <c r="U128" s="9" t="s">
        <v>38</v>
      </c>
      <c r="V128" s="9" t="s">
        <v>38</v>
      </c>
      <c r="W128" s="9" t="s">
        <v>38</v>
      </c>
      <c r="X128" s="9" t="s">
        <v>38</v>
      </c>
      <c r="Y128" s="9" t="s">
        <v>38</v>
      </c>
      <c r="Z128" s="9" t="s">
        <v>38</v>
      </c>
      <c r="AA128" s="9" t="s">
        <v>38</v>
      </c>
      <c r="AB128" s="9" t="s">
        <v>38</v>
      </c>
      <c r="AC128" s="9" t="s">
        <v>38</v>
      </c>
      <c r="AD128" s="9" t="s">
        <v>38</v>
      </c>
      <c r="AE128" s="9" t="s">
        <v>38</v>
      </c>
      <c r="AF128" s="9" t="s">
        <v>38</v>
      </c>
      <c r="AG128" s="9" t="s">
        <v>38</v>
      </c>
      <c r="AH128" s="9" t="s">
        <v>38</v>
      </c>
      <c r="AI128" s="9" t="s">
        <v>38</v>
      </c>
      <c r="AJ128" s="9" t="s">
        <v>38</v>
      </c>
      <c r="AK128" s="9" t="s">
        <v>38</v>
      </c>
      <c r="AL128" t="s">
        <v>12</v>
      </c>
      <c r="AM128" s="9" t="s">
        <v>87</v>
      </c>
      <c r="AN128" s="9" t="s">
        <v>87</v>
      </c>
      <c r="AO128" s="9" t="s">
        <v>87</v>
      </c>
      <c r="AP128" s="9" t="s">
        <v>87</v>
      </c>
      <c r="AQ128" s="9" t="s">
        <v>87</v>
      </c>
      <c r="AR128" s="9" t="s">
        <v>87</v>
      </c>
      <c r="AS128" s="9" t="s">
        <v>87</v>
      </c>
      <c r="AT128" s="9" t="s">
        <v>87</v>
      </c>
      <c r="AU128" s="9" t="s">
        <v>87</v>
      </c>
      <c r="AV128" s="9" t="s">
        <v>87</v>
      </c>
      <c r="AW128" s="9" t="s">
        <v>87</v>
      </c>
      <c r="AX128" s="9" t="s">
        <v>87</v>
      </c>
      <c r="AY128" s="9" t="s">
        <v>87</v>
      </c>
      <c r="AZ128" s="9" t="s">
        <v>87</v>
      </c>
      <c r="BA128" s="9" t="s">
        <v>87</v>
      </c>
      <c r="BB128" s="9" t="s">
        <v>87</v>
      </c>
      <c r="BC128" s="9" t="s">
        <v>87</v>
      </c>
      <c r="BD128" s="9" t="s">
        <v>87</v>
      </c>
      <c r="BE128" s="9" t="s">
        <v>87</v>
      </c>
      <c r="BF128" s="9" t="s">
        <v>87</v>
      </c>
      <c r="BG128" t="s">
        <v>12</v>
      </c>
      <c r="BH128" t="s">
        <v>36</v>
      </c>
      <c r="BI128" t="s">
        <v>36</v>
      </c>
      <c r="BJ128" t="s">
        <v>36</v>
      </c>
      <c r="BK128" t="s">
        <v>36</v>
      </c>
      <c r="BL128" t="s">
        <v>36</v>
      </c>
      <c r="BM128" t="s">
        <v>36</v>
      </c>
      <c r="BN128" t="s">
        <v>36</v>
      </c>
      <c r="BO128" t="s">
        <v>36</v>
      </c>
      <c r="BP128" t="s">
        <v>36</v>
      </c>
      <c r="BQ128" t="s">
        <v>36</v>
      </c>
      <c r="BR128" t="s">
        <v>36</v>
      </c>
      <c r="BS128" t="s">
        <v>36</v>
      </c>
      <c r="BT128" t="s">
        <v>36</v>
      </c>
      <c r="BU128" t="s">
        <v>36</v>
      </c>
      <c r="BV128" t="s">
        <v>36</v>
      </c>
      <c r="BW128" t="s">
        <v>36</v>
      </c>
      <c r="BX128" t="s">
        <v>36</v>
      </c>
      <c r="BY128" t="s">
        <v>36</v>
      </c>
      <c r="BZ128" t="s">
        <v>36</v>
      </c>
      <c r="CA128" t="s">
        <v>36</v>
      </c>
      <c r="CB128" s="9" t="s">
        <v>12</v>
      </c>
      <c r="CC128" t="s">
        <v>36</v>
      </c>
      <c r="CD128" t="s">
        <v>36</v>
      </c>
      <c r="CE128" t="s">
        <v>36</v>
      </c>
      <c r="CF128" t="s">
        <v>36</v>
      </c>
      <c r="CG128" t="s">
        <v>36</v>
      </c>
      <c r="CH128" t="s">
        <v>36</v>
      </c>
      <c r="CI128" t="s">
        <v>36</v>
      </c>
      <c r="CJ128" t="s">
        <v>36</v>
      </c>
      <c r="CK128" t="s">
        <v>36</v>
      </c>
      <c r="CL128" t="s">
        <v>36</v>
      </c>
      <c r="CM128" t="s">
        <v>36</v>
      </c>
      <c r="CN128" t="s">
        <v>36</v>
      </c>
      <c r="CO128" t="s">
        <v>36</v>
      </c>
      <c r="CP128" t="s">
        <v>36</v>
      </c>
      <c r="CQ128" t="s">
        <v>36</v>
      </c>
      <c r="CR128" t="s">
        <v>36</v>
      </c>
      <c r="CS128" t="s">
        <v>36</v>
      </c>
      <c r="CT128" t="s">
        <v>36</v>
      </c>
      <c r="CU128" t="s">
        <v>36</v>
      </c>
      <c r="CV128" t="s">
        <v>36</v>
      </c>
    </row>
    <row r="129" spans="1:100" ht="12.75" customHeight="1" x14ac:dyDescent="0.2">
      <c r="A129" s="18" t="s">
        <v>144</v>
      </c>
      <c r="B129" s="17" t="s">
        <v>271</v>
      </c>
      <c r="C129" s="17" t="s">
        <v>546</v>
      </c>
      <c r="D129" s="17" t="s">
        <v>761</v>
      </c>
      <c r="E129">
        <f t="shared" si="68"/>
        <v>0</v>
      </c>
      <c r="F129">
        <f t="shared" si="80"/>
        <v>0</v>
      </c>
      <c r="G129">
        <f t="shared" si="81"/>
        <v>0</v>
      </c>
      <c r="H129">
        <f t="shared" si="2"/>
        <v>0</v>
      </c>
      <c r="I129" s="5">
        <f t="shared" si="3"/>
        <v>0</v>
      </c>
      <c r="K129">
        <f t="shared" si="87"/>
        <v>0</v>
      </c>
      <c r="L129">
        <v>0</v>
      </c>
      <c r="M129" t="s">
        <v>36</v>
      </c>
      <c r="N129" t="s">
        <v>36</v>
      </c>
      <c r="O129">
        <f t="shared" si="5"/>
        <v>0</v>
      </c>
      <c r="P129">
        <f t="shared" si="6"/>
        <v>0</v>
      </c>
      <c r="Q129" t="s">
        <v>12</v>
      </c>
      <c r="R129" t="s">
        <v>87</v>
      </c>
      <c r="S129" t="s">
        <v>87</v>
      </c>
      <c r="T129" t="s">
        <v>87</v>
      </c>
      <c r="U129" t="s">
        <v>87</v>
      </c>
      <c r="V129" t="s">
        <v>87</v>
      </c>
      <c r="W129" t="s">
        <v>87</v>
      </c>
      <c r="X129" t="s">
        <v>87</v>
      </c>
      <c r="Y129" t="s">
        <v>87</v>
      </c>
      <c r="Z129" t="s">
        <v>87</v>
      </c>
      <c r="AA129" t="s">
        <v>87</v>
      </c>
      <c r="AB129" t="s">
        <v>87</v>
      </c>
      <c r="AC129" t="s">
        <v>87</v>
      </c>
      <c r="AD129" t="s">
        <v>87</v>
      </c>
      <c r="AE129" t="s">
        <v>87</v>
      </c>
      <c r="AF129" t="s">
        <v>87</v>
      </c>
      <c r="AG129" t="s">
        <v>87</v>
      </c>
      <c r="AH129" t="s">
        <v>87</v>
      </c>
      <c r="AI129" t="s">
        <v>87</v>
      </c>
      <c r="AJ129" t="s">
        <v>87</v>
      </c>
      <c r="AK129" t="s">
        <v>87</v>
      </c>
      <c r="AL129" t="s">
        <v>12</v>
      </c>
      <c r="AM129" t="s">
        <v>38</v>
      </c>
      <c r="AN129" t="s">
        <v>38</v>
      </c>
      <c r="AO129" t="s">
        <v>38</v>
      </c>
      <c r="AP129" t="s">
        <v>38</v>
      </c>
      <c r="AQ129" t="s">
        <v>38</v>
      </c>
      <c r="AR129" t="s">
        <v>38</v>
      </c>
      <c r="AS129" t="s">
        <v>38</v>
      </c>
      <c r="AT129" t="s">
        <v>38</v>
      </c>
      <c r="AU129" t="s">
        <v>38</v>
      </c>
      <c r="AV129" t="s">
        <v>38</v>
      </c>
      <c r="AW129" t="s">
        <v>38</v>
      </c>
      <c r="AX129" t="s">
        <v>38</v>
      </c>
      <c r="AY129" t="s">
        <v>38</v>
      </c>
      <c r="AZ129" t="s">
        <v>38</v>
      </c>
      <c r="BA129" t="s">
        <v>38</v>
      </c>
      <c r="BB129" t="s">
        <v>38</v>
      </c>
      <c r="BC129" t="s">
        <v>38</v>
      </c>
      <c r="BD129" t="s">
        <v>38</v>
      </c>
      <c r="BE129" t="s">
        <v>38</v>
      </c>
      <c r="BF129" t="s">
        <v>38</v>
      </c>
      <c r="BG129" t="s">
        <v>12</v>
      </c>
      <c r="BH129" t="s">
        <v>36</v>
      </c>
      <c r="BI129" t="s">
        <v>36</v>
      </c>
      <c r="BJ129" t="s">
        <v>36</v>
      </c>
      <c r="BK129" t="s">
        <v>36</v>
      </c>
      <c r="BL129" t="s">
        <v>36</v>
      </c>
      <c r="BM129" t="s">
        <v>36</v>
      </c>
      <c r="BN129" t="s">
        <v>36</v>
      </c>
      <c r="BO129" t="s">
        <v>36</v>
      </c>
      <c r="BP129" t="s">
        <v>36</v>
      </c>
      <c r="BQ129" t="s">
        <v>36</v>
      </c>
      <c r="BR129" t="s">
        <v>36</v>
      </c>
      <c r="BS129" t="s">
        <v>36</v>
      </c>
      <c r="BT129" t="s">
        <v>36</v>
      </c>
      <c r="BU129" t="s">
        <v>36</v>
      </c>
      <c r="BV129" t="s">
        <v>36</v>
      </c>
      <c r="BW129" t="s">
        <v>36</v>
      </c>
      <c r="BX129" t="s">
        <v>36</v>
      </c>
      <c r="BY129" t="s">
        <v>36</v>
      </c>
      <c r="BZ129" t="s">
        <v>36</v>
      </c>
      <c r="CA129" t="s">
        <v>36</v>
      </c>
      <c r="CB129" t="s">
        <v>12</v>
      </c>
      <c r="CC129" t="s">
        <v>36</v>
      </c>
      <c r="CD129" t="s">
        <v>36</v>
      </c>
      <c r="CE129" t="s">
        <v>36</v>
      </c>
      <c r="CF129" t="s">
        <v>36</v>
      </c>
      <c r="CG129" t="s">
        <v>36</v>
      </c>
      <c r="CH129" t="s">
        <v>36</v>
      </c>
      <c r="CI129" t="s">
        <v>36</v>
      </c>
      <c r="CJ129" t="s">
        <v>36</v>
      </c>
      <c r="CK129" t="s">
        <v>36</v>
      </c>
      <c r="CL129" t="s">
        <v>36</v>
      </c>
      <c r="CM129" t="s">
        <v>36</v>
      </c>
      <c r="CN129" t="s">
        <v>36</v>
      </c>
      <c r="CO129" t="s">
        <v>36</v>
      </c>
      <c r="CP129" t="s">
        <v>36</v>
      </c>
      <c r="CQ129" t="s">
        <v>36</v>
      </c>
      <c r="CR129" t="s">
        <v>36</v>
      </c>
      <c r="CS129" t="s">
        <v>36</v>
      </c>
      <c r="CT129" t="s">
        <v>36</v>
      </c>
      <c r="CU129" t="s">
        <v>36</v>
      </c>
      <c r="CV129" t="s">
        <v>36</v>
      </c>
    </row>
    <row r="130" spans="1:100" ht="12.75" customHeight="1" x14ac:dyDescent="0.2">
      <c r="A130" s="18" t="s">
        <v>362</v>
      </c>
      <c r="B130" s="17"/>
      <c r="C130" s="24"/>
      <c r="D130" s="17"/>
      <c r="E130">
        <f t="shared" si="68"/>
        <v>0</v>
      </c>
      <c r="F130">
        <f t="shared" si="80"/>
        <v>0</v>
      </c>
      <c r="G130">
        <f t="shared" si="81"/>
        <v>0</v>
      </c>
      <c r="H130">
        <f t="shared" si="2"/>
        <v>0</v>
      </c>
      <c r="I130" s="5">
        <f t="shared" si="3"/>
        <v>0</v>
      </c>
      <c r="K130">
        <f t="shared" si="87"/>
        <v>0</v>
      </c>
      <c r="L130">
        <v>0</v>
      </c>
      <c r="M130" t="s">
        <v>36</v>
      </c>
      <c r="N130" t="s">
        <v>36</v>
      </c>
      <c r="O130">
        <f t="shared" si="5"/>
        <v>0</v>
      </c>
      <c r="P130">
        <f t="shared" si="6"/>
        <v>0</v>
      </c>
      <c r="Q130" t="s">
        <v>12</v>
      </c>
      <c r="R130" t="s">
        <v>38</v>
      </c>
      <c r="S130" t="s">
        <v>38</v>
      </c>
      <c r="T130" t="s">
        <v>38</v>
      </c>
      <c r="U130" t="s">
        <v>38</v>
      </c>
      <c r="V130" t="s">
        <v>38</v>
      </c>
      <c r="W130" t="s">
        <v>38</v>
      </c>
      <c r="X130" t="s">
        <v>38</v>
      </c>
      <c r="Y130" t="s">
        <v>38</v>
      </c>
      <c r="Z130" t="s">
        <v>38</v>
      </c>
      <c r="AA130" t="s">
        <v>38</v>
      </c>
      <c r="AB130" t="s">
        <v>38</v>
      </c>
      <c r="AC130" t="s">
        <v>38</v>
      </c>
      <c r="AD130" t="s">
        <v>38</v>
      </c>
      <c r="AE130" t="s">
        <v>38</v>
      </c>
      <c r="AF130" t="s">
        <v>38</v>
      </c>
      <c r="AG130" t="s">
        <v>38</v>
      </c>
      <c r="AH130" t="s">
        <v>38</v>
      </c>
      <c r="AI130" t="s">
        <v>38</v>
      </c>
      <c r="AJ130" t="s">
        <v>38</v>
      </c>
      <c r="AK130" t="s">
        <v>38</v>
      </c>
      <c r="AL130" t="s">
        <v>12</v>
      </c>
      <c r="AM130" t="s">
        <v>38</v>
      </c>
      <c r="AN130" t="s">
        <v>38</v>
      </c>
      <c r="AO130" t="s">
        <v>38</v>
      </c>
      <c r="AP130" t="s">
        <v>38</v>
      </c>
      <c r="AQ130" t="s">
        <v>38</v>
      </c>
      <c r="AR130" t="s">
        <v>38</v>
      </c>
      <c r="AS130" t="s">
        <v>38</v>
      </c>
      <c r="AT130" t="s">
        <v>38</v>
      </c>
      <c r="AU130" t="s">
        <v>38</v>
      </c>
      <c r="AV130" t="s">
        <v>38</v>
      </c>
      <c r="AW130" t="s">
        <v>38</v>
      </c>
      <c r="AX130" t="s">
        <v>38</v>
      </c>
      <c r="AY130" t="s">
        <v>38</v>
      </c>
      <c r="AZ130" t="s">
        <v>38</v>
      </c>
      <c r="BA130" t="s">
        <v>38</v>
      </c>
      <c r="BB130" t="s">
        <v>38</v>
      </c>
      <c r="BC130" t="s">
        <v>38</v>
      </c>
      <c r="BD130" t="s">
        <v>38</v>
      </c>
      <c r="BE130" t="s">
        <v>38</v>
      </c>
      <c r="BF130" t="s">
        <v>38</v>
      </c>
      <c r="BG130" t="s">
        <v>12</v>
      </c>
      <c r="BH130" t="s">
        <v>36</v>
      </c>
      <c r="BI130" t="s">
        <v>36</v>
      </c>
      <c r="BJ130" t="s">
        <v>36</v>
      </c>
      <c r="BK130" t="s">
        <v>36</v>
      </c>
      <c r="BL130" t="s">
        <v>36</v>
      </c>
      <c r="BM130" t="s">
        <v>36</v>
      </c>
      <c r="BN130" t="s">
        <v>36</v>
      </c>
      <c r="BO130" t="s">
        <v>36</v>
      </c>
      <c r="BP130" t="s">
        <v>36</v>
      </c>
      <c r="BQ130" t="s">
        <v>36</v>
      </c>
      <c r="BR130" t="s">
        <v>36</v>
      </c>
      <c r="BS130" t="s">
        <v>36</v>
      </c>
      <c r="BT130" t="s">
        <v>36</v>
      </c>
      <c r="BU130" t="s">
        <v>36</v>
      </c>
      <c r="BV130" t="s">
        <v>36</v>
      </c>
      <c r="BW130" t="s">
        <v>36</v>
      </c>
      <c r="BX130" t="s">
        <v>36</v>
      </c>
      <c r="BY130" t="s">
        <v>36</v>
      </c>
      <c r="BZ130" t="s">
        <v>36</v>
      </c>
      <c r="CA130" t="s">
        <v>36</v>
      </c>
      <c r="CB130" t="s">
        <v>12</v>
      </c>
      <c r="CC130" t="s">
        <v>36</v>
      </c>
      <c r="CD130" t="s">
        <v>36</v>
      </c>
      <c r="CE130" t="s">
        <v>36</v>
      </c>
      <c r="CF130" t="s">
        <v>36</v>
      </c>
      <c r="CG130" t="s">
        <v>36</v>
      </c>
      <c r="CH130" t="s">
        <v>36</v>
      </c>
      <c r="CI130" t="s">
        <v>36</v>
      </c>
      <c r="CJ130" t="s">
        <v>36</v>
      </c>
      <c r="CK130" t="s">
        <v>36</v>
      </c>
      <c r="CL130" t="s">
        <v>36</v>
      </c>
      <c r="CM130" t="s">
        <v>36</v>
      </c>
      <c r="CN130" t="s">
        <v>36</v>
      </c>
      <c r="CO130" t="s">
        <v>36</v>
      </c>
      <c r="CP130" t="s">
        <v>36</v>
      </c>
      <c r="CQ130" t="s">
        <v>36</v>
      </c>
      <c r="CR130" t="s">
        <v>36</v>
      </c>
      <c r="CS130" t="s">
        <v>36</v>
      </c>
      <c r="CT130" t="s">
        <v>36</v>
      </c>
      <c r="CU130" t="s">
        <v>36</v>
      </c>
      <c r="CV130" t="s">
        <v>36</v>
      </c>
    </row>
    <row r="131" spans="1:100" ht="12.75" customHeight="1" x14ac:dyDescent="0.2">
      <c r="A131" s="18" t="s">
        <v>529</v>
      </c>
      <c r="B131" s="18" t="s">
        <v>762</v>
      </c>
      <c r="C131" s="17" t="s">
        <v>763</v>
      </c>
      <c r="D131" s="17"/>
      <c r="E131">
        <f t="shared" si="68"/>
        <v>0</v>
      </c>
      <c r="F131">
        <f t="shared" si="80"/>
        <v>0</v>
      </c>
      <c r="G131">
        <f t="shared" si="81"/>
        <v>0</v>
      </c>
      <c r="H131">
        <f t="shared" si="2"/>
        <v>0</v>
      </c>
      <c r="I131" s="5">
        <f t="shared" si="3"/>
        <v>0</v>
      </c>
      <c r="K131" t="s">
        <v>36</v>
      </c>
      <c r="L131">
        <v>0</v>
      </c>
      <c r="M131">
        <v>0</v>
      </c>
      <c r="N131" t="s">
        <v>36</v>
      </c>
      <c r="O131">
        <f t="shared" si="5"/>
        <v>0</v>
      </c>
      <c r="P131">
        <f t="shared" si="6"/>
        <v>0</v>
      </c>
      <c r="Q131" t="s">
        <v>12</v>
      </c>
      <c r="R131" t="s">
        <v>36</v>
      </c>
      <c r="S131" t="s">
        <v>36</v>
      </c>
      <c r="T131" t="s">
        <v>36</v>
      </c>
      <c r="U131" t="s">
        <v>36</v>
      </c>
      <c r="V131" t="s">
        <v>36</v>
      </c>
      <c r="W131" t="s">
        <v>36</v>
      </c>
      <c r="X131" t="s">
        <v>36</v>
      </c>
      <c r="Y131" t="s">
        <v>36</v>
      </c>
      <c r="Z131" t="s">
        <v>36</v>
      </c>
      <c r="AA131" t="s">
        <v>36</v>
      </c>
      <c r="AB131" t="s">
        <v>36</v>
      </c>
      <c r="AC131" t="s">
        <v>36</v>
      </c>
      <c r="AD131" t="s">
        <v>36</v>
      </c>
      <c r="AE131" t="s">
        <v>36</v>
      </c>
      <c r="AF131" t="s">
        <v>36</v>
      </c>
      <c r="AG131" t="s">
        <v>36</v>
      </c>
      <c r="AH131" t="s">
        <v>36</v>
      </c>
      <c r="AI131" t="s">
        <v>36</v>
      </c>
      <c r="AJ131" t="s">
        <v>36</v>
      </c>
      <c r="AK131" t="s">
        <v>36</v>
      </c>
      <c r="AL131" t="s">
        <v>12</v>
      </c>
      <c r="AM131" t="s">
        <v>17</v>
      </c>
      <c r="AN131" t="s">
        <v>17</v>
      </c>
      <c r="AO131" t="s">
        <v>87</v>
      </c>
      <c r="AP131" t="s">
        <v>17</v>
      </c>
      <c r="AQ131" t="s">
        <v>17</v>
      </c>
      <c r="AR131" t="s">
        <v>17</v>
      </c>
      <c r="AS131" t="s">
        <v>17</v>
      </c>
      <c r="AT131" t="s">
        <v>17</v>
      </c>
      <c r="AU131" t="s">
        <v>17</v>
      </c>
      <c r="AV131" t="s">
        <v>17</v>
      </c>
      <c r="AW131" t="s">
        <v>17</v>
      </c>
      <c r="AX131" t="s">
        <v>17</v>
      </c>
      <c r="AY131" t="s">
        <v>17</v>
      </c>
      <c r="AZ131" t="s">
        <v>17</v>
      </c>
      <c r="BA131" t="s">
        <v>17</v>
      </c>
      <c r="BB131" t="s">
        <v>17</v>
      </c>
      <c r="BC131" t="s">
        <v>17</v>
      </c>
      <c r="BD131" t="s">
        <v>17</v>
      </c>
      <c r="BE131" t="s">
        <v>87</v>
      </c>
      <c r="BF131" t="s">
        <v>87</v>
      </c>
      <c r="BG131" t="s">
        <v>12</v>
      </c>
      <c r="BH131" t="s">
        <v>17</v>
      </c>
      <c r="BI131" t="s">
        <v>17</v>
      </c>
      <c r="BJ131" t="s">
        <v>17</v>
      </c>
      <c r="BK131" t="s">
        <v>17</v>
      </c>
      <c r="BL131" t="s">
        <v>17</v>
      </c>
      <c r="BM131" t="s">
        <v>17</v>
      </c>
      <c r="BN131" t="s">
        <v>17</v>
      </c>
      <c r="BO131" t="s">
        <v>17</v>
      </c>
      <c r="BP131" t="s">
        <v>87</v>
      </c>
      <c r="BQ131" t="s">
        <v>87</v>
      </c>
      <c r="BR131" t="s">
        <v>87</v>
      </c>
      <c r="BS131" t="s">
        <v>87</v>
      </c>
      <c r="BT131" t="s">
        <v>87</v>
      </c>
      <c r="BU131" t="s">
        <v>17</v>
      </c>
      <c r="BV131" t="s">
        <v>17</v>
      </c>
      <c r="BW131" t="s">
        <v>17</v>
      </c>
      <c r="BX131" t="s">
        <v>17</v>
      </c>
      <c r="BY131" t="s">
        <v>17</v>
      </c>
      <c r="BZ131" t="s">
        <v>17</v>
      </c>
      <c r="CA131" t="s">
        <v>17</v>
      </c>
      <c r="CB131" t="s">
        <v>12</v>
      </c>
      <c r="CC131" t="s">
        <v>36</v>
      </c>
      <c r="CD131" t="s">
        <v>36</v>
      </c>
      <c r="CE131" t="s">
        <v>36</v>
      </c>
      <c r="CF131" t="s">
        <v>36</v>
      </c>
      <c r="CG131" t="s">
        <v>36</v>
      </c>
      <c r="CH131" t="s">
        <v>36</v>
      </c>
      <c r="CI131" t="s">
        <v>36</v>
      </c>
      <c r="CJ131" t="s">
        <v>36</v>
      </c>
      <c r="CK131" t="s">
        <v>36</v>
      </c>
      <c r="CL131" t="s">
        <v>36</v>
      </c>
      <c r="CM131" t="s">
        <v>36</v>
      </c>
      <c r="CN131" t="s">
        <v>36</v>
      </c>
      <c r="CO131" t="s">
        <v>36</v>
      </c>
      <c r="CP131" t="s">
        <v>36</v>
      </c>
      <c r="CQ131" t="s">
        <v>36</v>
      </c>
      <c r="CR131" t="s">
        <v>36</v>
      </c>
      <c r="CS131" t="s">
        <v>36</v>
      </c>
      <c r="CT131" t="s">
        <v>36</v>
      </c>
      <c r="CU131" t="s">
        <v>36</v>
      </c>
      <c r="CV131" t="s">
        <v>36</v>
      </c>
    </row>
    <row r="132" spans="1:100" ht="12.75" customHeight="1" x14ac:dyDescent="0.2">
      <c r="A132" s="18" t="s">
        <v>747</v>
      </c>
      <c r="B132" s="17"/>
      <c r="C132" s="24"/>
      <c r="D132" s="17"/>
      <c r="E132">
        <f t="shared" si="68"/>
        <v>0</v>
      </c>
      <c r="F132">
        <f t="shared" si="80"/>
        <v>0</v>
      </c>
      <c r="G132">
        <f t="shared" si="81"/>
        <v>0</v>
      </c>
      <c r="H132">
        <f t="shared" si="2"/>
        <v>0</v>
      </c>
      <c r="I132" s="5">
        <f t="shared" si="3"/>
        <v>0</v>
      </c>
      <c r="K132" t="s">
        <v>36</v>
      </c>
      <c r="L132">
        <v>0</v>
      </c>
      <c r="M132">
        <v>0</v>
      </c>
      <c r="N132" t="s">
        <v>36</v>
      </c>
      <c r="O132">
        <f t="shared" si="5"/>
        <v>0</v>
      </c>
      <c r="P132">
        <f t="shared" si="6"/>
        <v>0</v>
      </c>
      <c r="Q132" t="s">
        <v>12</v>
      </c>
      <c r="R132" t="s">
        <v>36</v>
      </c>
      <c r="S132" t="s">
        <v>36</v>
      </c>
      <c r="T132" t="s">
        <v>36</v>
      </c>
      <c r="U132" t="s">
        <v>36</v>
      </c>
      <c r="V132" t="s">
        <v>36</v>
      </c>
      <c r="W132" t="s">
        <v>36</v>
      </c>
      <c r="X132" t="s">
        <v>36</v>
      </c>
      <c r="Y132" t="s">
        <v>36</v>
      </c>
      <c r="Z132" t="s">
        <v>36</v>
      </c>
      <c r="AA132" t="s">
        <v>36</v>
      </c>
      <c r="AB132" t="s">
        <v>36</v>
      </c>
      <c r="AC132" t="s">
        <v>36</v>
      </c>
      <c r="AD132" t="s">
        <v>36</v>
      </c>
      <c r="AE132" t="s">
        <v>36</v>
      </c>
      <c r="AF132" t="s">
        <v>36</v>
      </c>
      <c r="AG132" t="s">
        <v>36</v>
      </c>
      <c r="AH132" t="s">
        <v>36</v>
      </c>
      <c r="AI132" t="s">
        <v>36</v>
      </c>
      <c r="AJ132" t="s">
        <v>36</v>
      </c>
      <c r="AK132" t="s">
        <v>36</v>
      </c>
      <c r="AL132" t="s">
        <v>12</v>
      </c>
      <c r="AM132" t="s">
        <v>17</v>
      </c>
      <c r="AN132" t="s">
        <v>17</v>
      </c>
      <c r="AO132" t="s">
        <v>17</v>
      </c>
      <c r="AP132" t="s">
        <v>17</v>
      </c>
      <c r="AQ132" t="s">
        <v>17</v>
      </c>
      <c r="AR132" t="s">
        <v>17</v>
      </c>
      <c r="AS132" t="s">
        <v>17</v>
      </c>
      <c r="AT132" t="s">
        <v>17</v>
      </c>
      <c r="AU132" t="s">
        <v>17</v>
      </c>
      <c r="AV132" t="s">
        <v>17</v>
      </c>
      <c r="AW132" t="s">
        <v>17</v>
      </c>
      <c r="AX132" t="s">
        <v>17</v>
      </c>
      <c r="AY132" t="s">
        <v>17</v>
      </c>
      <c r="AZ132" t="s">
        <v>17</v>
      </c>
      <c r="BA132" t="s">
        <v>17</v>
      </c>
      <c r="BB132" t="s">
        <v>17</v>
      </c>
      <c r="BC132" t="s">
        <v>17</v>
      </c>
      <c r="BD132" t="s">
        <v>17</v>
      </c>
      <c r="BE132" t="s">
        <v>17</v>
      </c>
      <c r="BF132" t="s">
        <v>17</v>
      </c>
      <c r="BG132" t="s">
        <v>12</v>
      </c>
      <c r="BH132" t="s">
        <v>17</v>
      </c>
      <c r="BI132" t="s">
        <v>17</v>
      </c>
      <c r="BJ132" t="s">
        <v>17</v>
      </c>
      <c r="BK132" t="s">
        <v>17</v>
      </c>
      <c r="BL132" t="s">
        <v>17</v>
      </c>
      <c r="BM132" t="s">
        <v>17</v>
      </c>
      <c r="BN132" t="s">
        <v>17</v>
      </c>
      <c r="BO132" t="s">
        <v>17</v>
      </c>
      <c r="BP132" t="s">
        <v>17</v>
      </c>
      <c r="BQ132" t="s">
        <v>17</v>
      </c>
      <c r="BR132" t="s">
        <v>17</v>
      </c>
      <c r="BS132" t="s">
        <v>17</v>
      </c>
      <c r="BT132" t="s">
        <v>17</v>
      </c>
      <c r="BU132" t="s">
        <v>17</v>
      </c>
      <c r="BV132" t="s">
        <v>17</v>
      </c>
      <c r="BW132" t="s">
        <v>17</v>
      </c>
      <c r="BX132" t="s">
        <v>17</v>
      </c>
      <c r="BY132" t="s">
        <v>17</v>
      </c>
      <c r="BZ132" t="s">
        <v>17</v>
      </c>
      <c r="CA132" t="s">
        <v>17</v>
      </c>
      <c r="CB132" t="s">
        <v>12</v>
      </c>
      <c r="CC132" t="s">
        <v>36</v>
      </c>
      <c r="CD132" t="s">
        <v>36</v>
      </c>
      <c r="CE132" t="s">
        <v>36</v>
      </c>
      <c r="CF132" t="s">
        <v>36</v>
      </c>
      <c r="CG132" t="s">
        <v>36</v>
      </c>
      <c r="CH132" t="s">
        <v>36</v>
      </c>
      <c r="CI132" t="s">
        <v>36</v>
      </c>
      <c r="CJ132" t="s">
        <v>36</v>
      </c>
      <c r="CK132" t="s">
        <v>36</v>
      </c>
      <c r="CL132" t="s">
        <v>36</v>
      </c>
      <c r="CM132" t="s">
        <v>36</v>
      </c>
      <c r="CN132" t="s">
        <v>36</v>
      </c>
      <c r="CO132" t="s">
        <v>36</v>
      </c>
      <c r="CP132" t="s">
        <v>36</v>
      </c>
      <c r="CQ132" t="s">
        <v>36</v>
      </c>
      <c r="CR132" t="s">
        <v>36</v>
      </c>
      <c r="CS132" t="s">
        <v>36</v>
      </c>
      <c r="CT132" t="s">
        <v>36</v>
      </c>
      <c r="CU132" t="s">
        <v>36</v>
      </c>
      <c r="CV132" t="s">
        <v>36</v>
      </c>
    </row>
    <row r="133" spans="1:100" ht="12.75" customHeight="1" x14ac:dyDescent="0.2">
      <c r="A133" s="18" t="s">
        <v>764</v>
      </c>
      <c r="B133" s="17" t="s">
        <v>330</v>
      </c>
      <c r="C133" s="28" t="s">
        <v>331</v>
      </c>
      <c r="D133" s="17"/>
      <c r="E133">
        <f t="shared" si="68"/>
        <v>0</v>
      </c>
      <c r="F133">
        <f t="shared" si="80"/>
        <v>0</v>
      </c>
      <c r="G133">
        <f t="shared" si="81"/>
        <v>0</v>
      </c>
      <c r="H133">
        <f t="shared" si="2"/>
        <v>0</v>
      </c>
      <c r="I133" s="5">
        <f t="shared" si="3"/>
        <v>0</v>
      </c>
      <c r="K133">
        <f>COUNTIF(R133:AK133, "=OK")</f>
        <v>0</v>
      </c>
      <c r="L133">
        <v>1</v>
      </c>
      <c r="M133" t="s">
        <v>36</v>
      </c>
      <c r="N133">
        <v>0</v>
      </c>
      <c r="O133">
        <f t="shared" si="5"/>
        <v>10</v>
      </c>
      <c r="P133">
        <f t="shared" si="6"/>
        <v>20</v>
      </c>
      <c r="Q133" t="s">
        <v>12</v>
      </c>
      <c r="R133" t="s">
        <v>17</v>
      </c>
      <c r="S133" t="s">
        <v>17</v>
      </c>
      <c r="T133" t="s">
        <v>17</v>
      </c>
      <c r="U133" t="s">
        <v>17</v>
      </c>
      <c r="V133" t="s">
        <v>17</v>
      </c>
      <c r="W133" t="s">
        <v>17</v>
      </c>
      <c r="X133" t="s">
        <v>17</v>
      </c>
      <c r="Y133" t="s">
        <v>17</v>
      </c>
      <c r="Z133" t="s">
        <v>17</v>
      </c>
      <c r="AA133" t="s">
        <v>17</v>
      </c>
      <c r="AB133" t="s">
        <v>96</v>
      </c>
      <c r="AC133" t="s">
        <v>96</v>
      </c>
      <c r="AD133" t="s">
        <v>96</v>
      </c>
      <c r="AE133" t="s">
        <v>17</v>
      </c>
      <c r="AF133" t="s">
        <v>96</v>
      </c>
      <c r="AG133" t="s">
        <v>96</v>
      </c>
      <c r="AH133" t="s">
        <v>96</v>
      </c>
      <c r="AI133" t="s">
        <v>17</v>
      </c>
      <c r="AJ133" t="s">
        <v>96</v>
      </c>
      <c r="AK133" t="s">
        <v>96</v>
      </c>
      <c r="AL133" t="s">
        <v>12</v>
      </c>
      <c r="AM133" t="s">
        <v>13</v>
      </c>
      <c r="AN133" t="s">
        <v>17</v>
      </c>
      <c r="AO133" t="s">
        <v>17</v>
      </c>
      <c r="AP133" t="s">
        <v>17</v>
      </c>
      <c r="AQ133" t="s">
        <v>17</v>
      </c>
      <c r="AR133" t="s">
        <v>17</v>
      </c>
      <c r="AS133" t="s">
        <v>17</v>
      </c>
      <c r="AT133" t="s">
        <v>17</v>
      </c>
      <c r="AU133" t="s">
        <v>17</v>
      </c>
      <c r="AV133" t="s">
        <v>17</v>
      </c>
      <c r="AW133" t="s">
        <v>17</v>
      </c>
      <c r="AX133" t="s">
        <v>17</v>
      </c>
      <c r="AY133" t="s">
        <v>17</v>
      </c>
      <c r="AZ133" t="s">
        <v>17</v>
      </c>
      <c r="BA133" t="s">
        <v>17</v>
      </c>
      <c r="BB133" t="s">
        <v>17</v>
      </c>
      <c r="BC133" t="s">
        <v>17</v>
      </c>
      <c r="BD133" t="s">
        <v>17</v>
      </c>
      <c r="BE133" t="s">
        <v>17</v>
      </c>
      <c r="BF133" t="s">
        <v>17</v>
      </c>
      <c r="BG133" t="s">
        <v>12</v>
      </c>
      <c r="BH133" t="s">
        <v>36</v>
      </c>
      <c r="BI133" t="s">
        <v>36</v>
      </c>
      <c r="BJ133" t="s">
        <v>36</v>
      </c>
      <c r="BK133" t="s">
        <v>36</v>
      </c>
      <c r="BL133" t="s">
        <v>36</v>
      </c>
      <c r="BM133" t="s">
        <v>36</v>
      </c>
      <c r="BN133" t="s">
        <v>36</v>
      </c>
      <c r="BO133" t="s">
        <v>36</v>
      </c>
      <c r="BP133" t="s">
        <v>36</v>
      </c>
      <c r="BQ133" t="s">
        <v>36</v>
      </c>
      <c r="BR133" t="s">
        <v>36</v>
      </c>
      <c r="BS133" t="s">
        <v>36</v>
      </c>
      <c r="BT133" t="s">
        <v>36</v>
      </c>
      <c r="BU133" t="s">
        <v>36</v>
      </c>
      <c r="BV133" t="s">
        <v>36</v>
      </c>
      <c r="BW133" t="s">
        <v>36</v>
      </c>
      <c r="BX133" t="s">
        <v>36</v>
      </c>
      <c r="BY133" t="s">
        <v>36</v>
      </c>
      <c r="BZ133" t="s">
        <v>36</v>
      </c>
      <c r="CA133" t="s">
        <v>36</v>
      </c>
      <c r="CB133" t="s">
        <v>12</v>
      </c>
      <c r="CC133" t="s">
        <v>17</v>
      </c>
      <c r="CD133" t="s">
        <v>17</v>
      </c>
      <c r="CE133" t="s">
        <v>17</v>
      </c>
      <c r="CF133" t="s">
        <v>17</v>
      </c>
      <c r="CG133" t="s">
        <v>17</v>
      </c>
      <c r="CH133" t="s">
        <v>17</v>
      </c>
      <c r="CI133" t="s">
        <v>17</v>
      </c>
      <c r="CJ133" t="s">
        <v>17</v>
      </c>
      <c r="CK133" t="s">
        <v>17</v>
      </c>
      <c r="CL133" t="s">
        <v>17</v>
      </c>
      <c r="CM133" t="s">
        <v>87</v>
      </c>
      <c r="CN133" t="s">
        <v>87</v>
      </c>
      <c r="CO133" t="s">
        <v>87</v>
      </c>
      <c r="CP133" t="s">
        <v>87</v>
      </c>
      <c r="CQ133" t="s">
        <v>87</v>
      </c>
      <c r="CR133" t="s">
        <v>87</v>
      </c>
      <c r="CS133" t="s">
        <v>87</v>
      </c>
      <c r="CT133" t="s">
        <v>87</v>
      </c>
      <c r="CU133" t="s">
        <v>87</v>
      </c>
      <c r="CV133" t="s">
        <v>87</v>
      </c>
    </row>
    <row r="134" spans="1:100" ht="12.75" customHeight="1" x14ac:dyDescent="0.2">
      <c r="A134" s="18" t="s">
        <v>524</v>
      </c>
      <c r="B134" s="18" t="s">
        <v>451</v>
      </c>
      <c r="C134" s="28" t="s">
        <v>452</v>
      </c>
      <c r="D134" s="17"/>
      <c r="E134">
        <f t="shared" si="68"/>
        <v>0</v>
      </c>
      <c r="F134">
        <f t="shared" si="80"/>
        <v>0</v>
      </c>
      <c r="G134">
        <f t="shared" si="81"/>
        <v>0</v>
      </c>
      <c r="H134">
        <f t="shared" si="2"/>
        <v>0</v>
      </c>
      <c r="I134" s="5">
        <f t="shared" si="3"/>
        <v>0</v>
      </c>
      <c r="K134" t="s">
        <v>36</v>
      </c>
      <c r="L134">
        <v>0</v>
      </c>
      <c r="M134" t="s">
        <v>36</v>
      </c>
      <c r="N134" t="s">
        <v>36</v>
      </c>
      <c r="O134">
        <f t="shared" si="5"/>
        <v>0</v>
      </c>
      <c r="P134">
        <f t="shared" si="6"/>
        <v>0</v>
      </c>
      <c r="Q134" t="s">
        <v>12</v>
      </c>
      <c r="R134" t="s">
        <v>36</v>
      </c>
      <c r="S134" t="s">
        <v>36</v>
      </c>
      <c r="T134" t="s">
        <v>36</v>
      </c>
      <c r="U134" t="s">
        <v>36</v>
      </c>
      <c r="V134" t="s">
        <v>36</v>
      </c>
      <c r="W134" t="s">
        <v>36</v>
      </c>
      <c r="X134" t="s">
        <v>36</v>
      </c>
      <c r="Y134" t="s">
        <v>36</v>
      </c>
      <c r="Z134" t="s">
        <v>36</v>
      </c>
      <c r="AA134" t="s">
        <v>36</v>
      </c>
      <c r="AB134" t="s">
        <v>36</v>
      </c>
      <c r="AC134" t="s">
        <v>36</v>
      </c>
      <c r="AD134" t="s">
        <v>36</v>
      </c>
      <c r="AE134" t="s">
        <v>36</v>
      </c>
      <c r="AF134" t="s">
        <v>36</v>
      </c>
      <c r="AG134" t="s">
        <v>36</v>
      </c>
      <c r="AH134" t="s">
        <v>36</v>
      </c>
      <c r="AI134" t="s">
        <v>36</v>
      </c>
      <c r="AJ134" t="s">
        <v>36</v>
      </c>
      <c r="AK134" t="s">
        <v>36</v>
      </c>
      <c r="AL134" t="s">
        <v>12</v>
      </c>
      <c r="AM134" t="s">
        <v>17</v>
      </c>
      <c r="AN134" t="s">
        <v>17</v>
      </c>
      <c r="AO134" t="s">
        <v>17</v>
      </c>
      <c r="AP134" t="s">
        <v>17</v>
      </c>
      <c r="AQ134" t="s">
        <v>17</v>
      </c>
      <c r="AR134" t="s">
        <v>17</v>
      </c>
      <c r="AS134" t="s">
        <v>17</v>
      </c>
      <c r="AT134" t="s">
        <v>17</v>
      </c>
      <c r="AU134" t="s">
        <v>17</v>
      </c>
      <c r="AV134" t="s">
        <v>17</v>
      </c>
      <c r="AW134" t="s">
        <v>17</v>
      </c>
      <c r="AX134" t="s">
        <v>17</v>
      </c>
      <c r="AY134" t="s">
        <v>17</v>
      </c>
      <c r="AZ134" t="s">
        <v>17</v>
      </c>
      <c r="BA134" t="s">
        <v>17</v>
      </c>
      <c r="BB134" t="s">
        <v>17</v>
      </c>
      <c r="BC134" t="s">
        <v>17</v>
      </c>
      <c r="BD134" t="s">
        <v>17</v>
      </c>
      <c r="BE134" t="s">
        <v>17</v>
      </c>
      <c r="BF134" t="s">
        <v>17</v>
      </c>
      <c r="BG134" t="s">
        <v>12</v>
      </c>
      <c r="BH134" t="s">
        <v>36</v>
      </c>
      <c r="BI134" t="s">
        <v>36</v>
      </c>
      <c r="BJ134" t="s">
        <v>36</v>
      </c>
      <c r="BK134" t="s">
        <v>36</v>
      </c>
      <c r="BL134" t="s">
        <v>36</v>
      </c>
      <c r="BM134" t="s">
        <v>36</v>
      </c>
      <c r="BN134" t="s">
        <v>36</v>
      </c>
      <c r="BO134" t="s">
        <v>36</v>
      </c>
      <c r="BP134" t="s">
        <v>36</v>
      </c>
      <c r="BQ134" t="s">
        <v>36</v>
      </c>
      <c r="BR134" t="s">
        <v>36</v>
      </c>
      <c r="BS134" t="s">
        <v>36</v>
      </c>
      <c r="BT134" t="s">
        <v>36</v>
      </c>
      <c r="BU134" t="s">
        <v>36</v>
      </c>
      <c r="BV134" t="s">
        <v>36</v>
      </c>
      <c r="BW134" t="s">
        <v>36</v>
      </c>
      <c r="BX134" t="s">
        <v>36</v>
      </c>
      <c r="BY134" t="s">
        <v>36</v>
      </c>
      <c r="BZ134" t="s">
        <v>36</v>
      </c>
      <c r="CA134" t="s">
        <v>36</v>
      </c>
      <c r="CB134" t="s">
        <v>12</v>
      </c>
      <c r="CC134" t="s">
        <v>36</v>
      </c>
      <c r="CD134" t="s">
        <v>36</v>
      </c>
      <c r="CE134" t="s">
        <v>36</v>
      </c>
      <c r="CF134" t="s">
        <v>36</v>
      </c>
      <c r="CG134" t="s">
        <v>36</v>
      </c>
      <c r="CH134" t="s">
        <v>36</v>
      </c>
      <c r="CI134" t="s">
        <v>36</v>
      </c>
      <c r="CJ134" t="s">
        <v>36</v>
      </c>
      <c r="CK134" t="s">
        <v>36</v>
      </c>
      <c r="CL134" t="s">
        <v>36</v>
      </c>
      <c r="CM134" t="s">
        <v>36</v>
      </c>
      <c r="CN134" t="s">
        <v>36</v>
      </c>
      <c r="CO134" t="s">
        <v>36</v>
      </c>
      <c r="CP134" t="s">
        <v>36</v>
      </c>
      <c r="CQ134" t="s">
        <v>36</v>
      </c>
      <c r="CR134" t="s">
        <v>36</v>
      </c>
      <c r="CS134" t="s">
        <v>36</v>
      </c>
      <c r="CT134" t="s">
        <v>36</v>
      </c>
      <c r="CU134" t="s">
        <v>36</v>
      </c>
      <c r="CV134" t="s">
        <v>36</v>
      </c>
    </row>
    <row r="135" spans="1:100" ht="12.75" customHeight="1" x14ac:dyDescent="0.2">
      <c r="A135" s="18" t="s">
        <v>765</v>
      </c>
      <c r="B135" s="17" t="s">
        <v>577</v>
      </c>
      <c r="C135" s="28" t="s">
        <v>578</v>
      </c>
      <c r="D135" s="17"/>
      <c r="E135">
        <f t="shared" si="68"/>
        <v>0</v>
      </c>
      <c r="F135">
        <f t="shared" si="80"/>
        <v>0</v>
      </c>
      <c r="G135">
        <f t="shared" si="81"/>
        <v>0</v>
      </c>
      <c r="H135">
        <f t="shared" si="2"/>
        <v>0</v>
      </c>
      <c r="I135" s="5">
        <f t="shared" si="3"/>
        <v>0</v>
      </c>
      <c r="K135">
        <f>COUNTIF(R135:AK135, "=OK")</f>
        <v>0</v>
      </c>
      <c r="L135">
        <v>0</v>
      </c>
      <c r="M135">
        <v>0</v>
      </c>
      <c r="N135">
        <v>0</v>
      </c>
      <c r="O135">
        <f t="shared" si="5"/>
        <v>8</v>
      </c>
      <c r="P135">
        <f t="shared" si="6"/>
        <v>20</v>
      </c>
      <c r="Q135" t="s">
        <v>12</v>
      </c>
      <c r="R135" t="s">
        <v>96</v>
      </c>
      <c r="S135" t="s">
        <v>96</v>
      </c>
      <c r="T135" t="s">
        <v>96</v>
      </c>
      <c r="U135" t="s">
        <v>96</v>
      </c>
      <c r="V135" t="s">
        <v>96</v>
      </c>
      <c r="W135" t="s">
        <v>96</v>
      </c>
      <c r="X135" t="s">
        <v>96</v>
      </c>
      <c r="Y135" t="s">
        <v>96</v>
      </c>
      <c r="Z135" t="s">
        <v>96</v>
      </c>
      <c r="AA135" t="s">
        <v>96</v>
      </c>
      <c r="AB135" t="s">
        <v>96</v>
      </c>
      <c r="AC135" t="s">
        <v>96</v>
      </c>
      <c r="AD135" t="s">
        <v>96</v>
      </c>
      <c r="AE135" t="s">
        <v>96</v>
      </c>
      <c r="AF135" t="s">
        <v>96</v>
      </c>
      <c r="AG135" t="s">
        <v>96</v>
      </c>
      <c r="AH135" t="s">
        <v>96</v>
      </c>
      <c r="AI135" t="s">
        <v>96</v>
      </c>
      <c r="AJ135" t="s">
        <v>96</v>
      </c>
      <c r="AK135" t="s">
        <v>96</v>
      </c>
      <c r="AL135" t="s">
        <v>12</v>
      </c>
      <c r="AM135" t="s">
        <v>38</v>
      </c>
      <c r="AN135" t="s">
        <v>38</v>
      </c>
      <c r="AO135" t="s">
        <v>38</v>
      </c>
      <c r="AP135" t="s">
        <v>38</v>
      </c>
      <c r="AQ135" t="s">
        <v>38</v>
      </c>
      <c r="AR135" t="s">
        <v>38</v>
      </c>
      <c r="AS135" t="s">
        <v>38</v>
      </c>
      <c r="AT135" t="s">
        <v>38</v>
      </c>
      <c r="AU135" t="s">
        <v>38</v>
      </c>
      <c r="AV135" t="s">
        <v>38</v>
      </c>
      <c r="AW135" t="s">
        <v>38</v>
      </c>
      <c r="AX135" t="s">
        <v>38</v>
      </c>
      <c r="AY135" t="s">
        <v>38</v>
      </c>
      <c r="AZ135" t="s">
        <v>38</v>
      </c>
      <c r="BA135" t="s">
        <v>38</v>
      </c>
      <c r="BB135" t="s">
        <v>38</v>
      </c>
      <c r="BC135" t="s">
        <v>38</v>
      </c>
      <c r="BD135" t="s">
        <v>38</v>
      </c>
      <c r="BE135" t="s">
        <v>38</v>
      </c>
      <c r="BF135" t="s">
        <v>38</v>
      </c>
      <c r="BG135" t="s">
        <v>12</v>
      </c>
      <c r="BH135" t="s">
        <v>87</v>
      </c>
      <c r="BI135" t="s">
        <v>87</v>
      </c>
      <c r="BJ135" t="s">
        <v>87</v>
      </c>
      <c r="BK135" t="s">
        <v>96</v>
      </c>
      <c r="BL135" t="s">
        <v>87</v>
      </c>
      <c r="BM135" t="s">
        <v>96</v>
      </c>
      <c r="BN135" t="s">
        <v>96</v>
      </c>
      <c r="BO135" t="s">
        <v>96</v>
      </c>
      <c r="BP135" t="s">
        <v>87</v>
      </c>
      <c r="BQ135" t="s">
        <v>87</v>
      </c>
      <c r="BR135" t="s">
        <v>87</v>
      </c>
      <c r="BS135" t="s">
        <v>96</v>
      </c>
      <c r="BT135" t="s">
        <v>96</v>
      </c>
      <c r="BU135" t="s">
        <v>96</v>
      </c>
      <c r="BV135" t="s">
        <v>87</v>
      </c>
      <c r="BW135" t="s">
        <v>87</v>
      </c>
      <c r="BX135" t="s">
        <v>87</v>
      </c>
      <c r="BY135" t="s">
        <v>87</v>
      </c>
      <c r="BZ135" t="s">
        <v>87</v>
      </c>
      <c r="CA135" t="s">
        <v>96</v>
      </c>
      <c r="CB135" t="s">
        <v>12</v>
      </c>
      <c r="CC135" t="s">
        <v>87</v>
      </c>
      <c r="CD135" t="s">
        <v>87</v>
      </c>
      <c r="CE135" t="s">
        <v>87</v>
      </c>
      <c r="CF135" t="s">
        <v>96</v>
      </c>
      <c r="CG135" t="s">
        <v>96</v>
      </c>
      <c r="CH135" t="s">
        <v>87</v>
      </c>
      <c r="CI135" t="s">
        <v>87</v>
      </c>
      <c r="CJ135" t="s">
        <v>87</v>
      </c>
      <c r="CK135" t="s">
        <v>87</v>
      </c>
      <c r="CL135" t="s">
        <v>96</v>
      </c>
      <c r="CM135" t="s">
        <v>87</v>
      </c>
      <c r="CN135" t="s">
        <v>87</v>
      </c>
      <c r="CO135" t="s">
        <v>96</v>
      </c>
      <c r="CP135" t="s">
        <v>96</v>
      </c>
      <c r="CQ135" t="s">
        <v>96</v>
      </c>
      <c r="CR135" t="s">
        <v>96</v>
      </c>
      <c r="CS135" t="s">
        <v>87</v>
      </c>
      <c r="CT135" t="s">
        <v>87</v>
      </c>
      <c r="CU135" t="s">
        <v>87</v>
      </c>
      <c r="CV135" t="s">
        <v>96</v>
      </c>
    </row>
    <row r="136" spans="1:100" ht="12.75" customHeight="1" x14ac:dyDescent="0.2">
      <c r="A136" s="18" t="s">
        <v>275</v>
      </c>
      <c r="B136" s="17" t="s">
        <v>766</v>
      </c>
      <c r="C136" s="28" t="s">
        <v>767</v>
      </c>
      <c r="D136" s="17"/>
      <c r="E136">
        <f t="shared" si="68"/>
        <v>0</v>
      </c>
      <c r="F136">
        <f t="shared" si="80"/>
        <v>0</v>
      </c>
      <c r="G136">
        <f t="shared" si="81"/>
        <v>0</v>
      </c>
      <c r="H136">
        <f t="shared" si="2"/>
        <v>0</v>
      </c>
      <c r="I136" s="5">
        <f t="shared" si="3"/>
        <v>0</v>
      </c>
      <c r="K136" t="s">
        <v>36</v>
      </c>
      <c r="L136">
        <v>1</v>
      </c>
      <c r="M136" t="s">
        <v>36</v>
      </c>
      <c r="N136" t="s">
        <v>36</v>
      </c>
      <c r="O136">
        <f t="shared" si="5"/>
        <v>0</v>
      </c>
      <c r="P136">
        <f t="shared" si="6"/>
        <v>0</v>
      </c>
      <c r="Q136" t="s">
        <v>12</v>
      </c>
      <c r="R136" t="s">
        <v>36</v>
      </c>
      <c r="S136" t="s">
        <v>36</v>
      </c>
      <c r="T136" t="s">
        <v>36</v>
      </c>
      <c r="U136" t="s">
        <v>36</v>
      </c>
      <c r="V136" t="s">
        <v>36</v>
      </c>
      <c r="W136" t="s">
        <v>36</v>
      </c>
      <c r="X136" t="s">
        <v>36</v>
      </c>
      <c r="Y136" t="s">
        <v>36</v>
      </c>
      <c r="Z136" t="s">
        <v>36</v>
      </c>
      <c r="AA136" t="s">
        <v>36</v>
      </c>
      <c r="AB136" t="s">
        <v>36</v>
      </c>
      <c r="AC136" t="s">
        <v>36</v>
      </c>
      <c r="AD136" t="s">
        <v>36</v>
      </c>
      <c r="AE136" t="s">
        <v>36</v>
      </c>
      <c r="AF136" t="s">
        <v>36</v>
      </c>
      <c r="AG136" t="s">
        <v>36</v>
      </c>
      <c r="AH136" t="s">
        <v>36</v>
      </c>
      <c r="AI136" t="s">
        <v>36</v>
      </c>
      <c r="AJ136" t="s">
        <v>36</v>
      </c>
      <c r="AK136" t="s">
        <v>36</v>
      </c>
      <c r="AL136" t="s">
        <v>12</v>
      </c>
      <c r="AM136" t="s">
        <v>13</v>
      </c>
      <c r="AN136" t="s">
        <v>17</v>
      </c>
      <c r="AO136" t="s">
        <v>17</v>
      </c>
      <c r="AP136" t="s">
        <v>17</v>
      </c>
      <c r="AQ136" t="s">
        <v>17</v>
      </c>
      <c r="AR136" t="s">
        <v>17</v>
      </c>
      <c r="AS136" t="s">
        <v>17</v>
      </c>
      <c r="AT136" t="s">
        <v>17</v>
      </c>
      <c r="AU136" t="s">
        <v>17</v>
      </c>
      <c r="AV136" t="s">
        <v>17</v>
      </c>
      <c r="AW136" t="s">
        <v>17</v>
      </c>
      <c r="AX136" t="s">
        <v>17</v>
      </c>
      <c r="AY136" t="s">
        <v>17</v>
      </c>
      <c r="AZ136" t="s">
        <v>17</v>
      </c>
      <c r="BA136" t="s">
        <v>17</v>
      </c>
      <c r="BB136" t="s">
        <v>17</v>
      </c>
      <c r="BC136" t="s">
        <v>17</v>
      </c>
      <c r="BD136" t="s">
        <v>17</v>
      </c>
      <c r="BE136" t="s">
        <v>17</v>
      </c>
      <c r="BF136" t="s">
        <v>17</v>
      </c>
      <c r="BG136" t="s">
        <v>12</v>
      </c>
      <c r="BH136" t="s">
        <v>36</v>
      </c>
      <c r="BI136" t="s">
        <v>36</v>
      </c>
      <c r="BJ136" t="s">
        <v>36</v>
      </c>
      <c r="BK136" t="s">
        <v>36</v>
      </c>
      <c r="BL136" t="s">
        <v>36</v>
      </c>
      <c r="BM136" t="s">
        <v>36</v>
      </c>
      <c r="BN136" t="s">
        <v>36</v>
      </c>
      <c r="BO136" t="s">
        <v>36</v>
      </c>
      <c r="BP136" t="s">
        <v>36</v>
      </c>
      <c r="BQ136" t="s">
        <v>36</v>
      </c>
      <c r="BR136" t="s">
        <v>36</v>
      </c>
      <c r="BS136" t="s">
        <v>36</v>
      </c>
      <c r="BT136" t="s">
        <v>36</v>
      </c>
      <c r="BU136" t="s">
        <v>36</v>
      </c>
      <c r="BV136" t="s">
        <v>36</v>
      </c>
      <c r="BW136" t="s">
        <v>36</v>
      </c>
      <c r="BX136" t="s">
        <v>36</v>
      </c>
      <c r="BY136" t="s">
        <v>36</v>
      </c>
      <c r="BZ136" t="s">
        <v>36</v>
      </c>
      <c r="CA136" t="s">
        <v>36</v>
      </c>
      <c r="CB136" t="s">
        <v>12</v>
      </c>
      <c r="CC136" t="s">
        <v>36</v>
      </c>
      <c r="CD136" t="s">
        <v>36</v>
      </c>
      <c r="CE136" t="s">
        <v>36</v>
      </c>
      <c r="CF136" t="s">
        <v>36</v>
      </c>
      <c r="CG136" t="s">
        <v>36</v>
      </c>
      <c r="CH136" t="s">
        <v>36</v>
      </c>
      <c r="CI136" t="s">
        <v>36</v>
      </c>
      <c r="CJ136" t="s">
        <v>36</v>
      </c>
      <c r="CK136" t="s">
        <v>36</v>
      </c>
      <c r="CL136" t="s">
        <v>36</v>
      </c>
      <c r="CM136" t="s">
        <v>36</v>
      </c>
      <c r="CN136" t="s">
        <v>36</v>
      </c>
      <c r="CO136" t="s">
        <v>36</v>
      </c>
      <c r="CP136" t="s">
        <v>36</v>
      </c>
      <c r="CQ136" t="s">
        <v>36</v>
      </c>
      <c r="CR136" t="s">
        <v>36</v>
      </c>
      <c r="CS136" t="s">
        <v>36</v>
      </c>
      <c r="CT136" t="s">
        <v>36</v>
      </c>
      <c r="CU136" t="s">
        <v>36</v>
      </c>
      <c r="CV136" t="s">
        <v>36</v>
      </c>
    </row>
    <row r="137" spans="1:100" ht="12.75" customHeight="1" x14ac:dyDescent="0.2">
      <c r="A137" s="18" t="s">
        <v>768</v>
      </c>
      <c r="B137" s="17" t="s">
        <v>182</v>
      </c>
      <c r="C137" s="28" t="s">
        <v>769</v>
      </c>
      <c r="D137" s="17"/>
      <c r="E137">
        <f t="shared" si="68"/>
        <v>0</v>
      </c>
      <c r="F137">
        <f t="shared" si="80"/>
        <v>0</v>
      </c>
      <c r="G137">
        <f t="shared" si="81"/>
        <v>0</v>
      </c>
      <c r="H137">
        <f t="shared" si="2"/>
        <v>0</v>
      </c>
      <c r="I137" s="5">
        <f t="shared" si="3"/>
        <v>0</v>
      </c>
      <c r="K137">
        <f>COUNTIF(R137:AK137, "=OK")</f>
        <v>0</v>
      </c>
      <c r="L137">
        <v>0</v>
      </c>
      <c r="M137">
        <v>0</v>
      </c>
      <c r="N137">
        <v>0</v>
      </c>
      <c r="O137">
        <f t="shared" si="5"/>
        <v>20</v>
      </c>
      <c r="P137">
        <f t="shared" si="6"/>
        <v>0</v>
      </c>
      <c r="Q137" t="s">
        <v>12</v>
      </c>
      <c r="R137" t="s">
        <v>38</v>
      </c>
      <c r="S137" t="s">
        <v>38</v>
      </c>
      <c r="T137" t="s">
        <v>38</v>
      </c>
      <c r="U137" t="s">
        <v>38</v>
      </c>
      <c r="V137" t="s">
        <v>38</v>
      </c>
      <c r="W137" t="s">
        <v>38</v>
      </c>
      <c r="X137" t="s">
        <v>38</v>
      </c>
      <c r="Y137" t="s">
        <v>38</v>
      </c>
      <c r="Z137" t="s">
        <v>38</v>
      </c>
      <c r="AA137" t="s">
        <v>38</v>
      </c>
      <c r="AB137" t="s">
        <v>38</v>
      </c>
      <c r="AC137" t="s">
        <v>38</v>
      </c>
      <c r="AD137" t="s">
        <v>38</v>
      </c>
      <c r="AE137" t="s">
        <v>38</v>
      </c>
      <c r="AF137" t="s">
        <v>38</v>
      </c>
      <c r="AG137" t="s">
        <v>38</v>
      </c>
      <c r="AH137" t="s">
        <v>38</v>
      </c>
      <c r="AI137" t="s">
        <v>38</v>
      </c>
      <c r="AJ137" t="s">
        <v>38</v>
      </c>
      <c r="AK137" t="s">
        <v>38</v>
      </c>
      <c r="AL137" t="s">
        <v>12</v>
      </c>
      <c r="AM137" t="s">
        <v>38</v>
      </c>
      <c r="AN137" t="s">
        <v>38</v>
      </c>
      <c r="AO137" t="s">
        <v>38</v>
      </c>
      <c r="AP137" t="s">
        <v>38</v>
      </c>
      <c r="AQ137" t="s">
        <v>38</v>
      </c>
      <c r="AR137" t="s">
        <v>38</v>
      </c>
      <c r="AS137" t="s">
        <v>38</v>
      </c>
      <c r="AT137" t="s">
        <v>38</v>
      </c>
      <c r="AU137" t="s">
        <v>38</v>
      </c>
      <c r="AV137" t="s">
        <v>38</v>
      </c>
      <c r="AW137" t="s">
        <v>38</v>
      </c>
      <c r="AX137" t="s">
        <v>38</v>
      </c>
      <c r="AY137" t="s">
        <v>38</v>
      </c>
      <c r="AZ137" t="s">
        <v>38</v>
      </c>
      <c r="BA137" t="s">
        <v>38</v>
      </c>
      <c r="BB137" t="s">
        <v>38</v>
      </c>
      <c r="BC137" t="s">
        <v>38</v>
      </c>
      <c r="BD137" t="s">
        <v>38</v>
      </c>
      <c r="BE137" t="s">
        <v>38</v>
      </c>
      <c r="BF137" t="s">
        <v>38</v>
      </c>
      <c r="BG137" t="s">
        <v>12</v>
      </c>
      <c r="BH137" t="s">
        <v>17</v>
      </c>
      <c r="BI137" t="s">
        <v>17</v>
      </c>
      <c r="BJ137" t="s">
        <v>17</v>
      </c>
      <c r="BK137" t="s">
        <v>17</v>
      </c>
      <c r="BL137" t="s">
        <v>17</v>
      </c>
      <c r="BM137" t="s">
        <v>17</v>
      </c>
      <c r="BN137" t="s">
        <v>17</v>
      </c>
      <c r="BO137" t="s">
        <v>17</v>
      </c>
      <c r="BP137" t="s">
        <v>17</v>
      </c>
      <c r="BQ137" t="s">
        <v>17</v>
      </c>
      <c r="BR137" t="s">
        <v>17</v>
      </c>
      <c r="BS137" t="s">
        <v>17</v>
      </c>
      <c r="BT137" t="s">
        <v>17</v>
      </c>
      <c r="BU137" t="s">
        <v>17</v>
      </c>
      <c r="BV137" t="s">
        <v>17</v>
      </c>
      <c r="BW137" t="s">
        <v>17</v>
      </c>
      <c r="BX137" t="s">
        <v>17</v>
      </c>
      <c r="BY137" t="s">
        <v>17</v>
      </c>
      <c r="BZ137" t="s">
        <v>17</v>
      </c>
      <c r="CA137" t="s">
        <v>17</v>
      </c>
      <c r="CB137" t="s">
        <v>12</v>
      </c>
      <c r="CC137" t="s">
        <v>17</v>
      </c>
      <c r="CD137" t="s">
        <v>17</v>
      </c>
      <c r="CE137" t="s">
        <v>17</v>
      </c>
      <c r="CF137" t="s">
        <v>17</v>
      </c>
      <c r="CG137" t="s">
        <v>17</v>
      </c>
      <c r="CH137" t="s">
        <v>17</v>
      </c>
      <c r="CI137" t="s">
        <v>17</v>
      </c>
      <c r="CJ137" t="s">
        <v>17</v>
      </c>
      <c r="CK137" t="s">
        <v>17</v>
      </c>
      <c r="CL137" t="s">
        <v>17</v>
      </c>
      <c r="CM137" t="s">
        <v>17</v>
      </c>
      <c r="CN137" t="s">
        <v>17</v>
      </c>
      <c r="CO137" t="s">
        <v>17</v>
      </c>
      <c r="CP137" t="s">
        <v>17</v>
      </c>
      <c r="CQ137" t="s">
        <v>17</v>
      </c>
      <c r="CR137" t="s">
        <v>17</v>
      </c>
      <c r="CS137" t="s">
        <v>17</v>
      </c>
      <c r="CT137" t="s">
        <v>17</v>
      </c>
      <c r="CU137" t="s">
        <v>17</v>
      </c>
      <c r="CV137" t="s">
        <v>17</v>
      </c>
    </row>
    <row r="138" spans="1:100" ht="12.75" customHeight="1" x14ac:dyDescent="0.2">
      <c r="A138" s="18" t="s">
        <v>770</v>
      </c>
      <c r="B138" s="27" t="s">
        <v>394</v>
      </c>
      <c r="C138" s="28" t="s">
        <v>395</v>
      </c>
      <c r="D138" s="17"/>
      <c r="E138">
        <f t="shared" si="68"/>
        <v>0</v>
      </c>
      <c r="F138">
        <f t="shared" si="80"/>
        <v>0</v>
      </c>
      <c r="G138">
        <f t="shared" si="81"/>
        <v>0</v>
      </c>
      <c r="H138">
        <f t="shared" si="2"/>
        <v>0</v>
      </c>
      <c r="I138" s="5">
        <f t="shared" si="3"/>
        <v>0</v>
      </c>
      <c r="K138" t="s">
        <v>36</v>
      </c>
      <c r="L138">
        <v>0</v>
      </c>
      <c r="M138" t="s">
        <v>36</v>
      </c>
      <c r="N138" t="s">
        <v>36</v>
      </c>
      <c r="O138">
        <f t="shared" si="5"/>
        <v>0</v>
      </c>
      <c r="P138">
        <f t="shared" si="6"/>
        <v>0</v>
      </c>
      <c r="Q138" t="s">
        <v>12</v>
      </c>
      <c r="R138" t="s">
        <v>36</v>
      </c>
      <c r="S138" t="s">
        <v>36</v>
      </c>
      <c r="T138" t="s">
        <v>36</v>
      </c>
      <c r="U138" t="s">
        <v>36</v>
      </c>
      <c r="V138" t="s">
        <v>36</v>
      </c>
      <c r="W138" t="s">
        <v>36</v>
      </c>
      <c r="X138" t="s">
        <v>36</v>
      </c>
      <c r="Y138" t="s">
        <v>36</v>
      </c>
      <c r="Z138" t="s">
        <v>36</v>
      </c>
      <c r="AA138" t="s">
        <v>36</v>
      </c>
      <c r="AB138" t="s">
        <v>36</v>
      </c>
      <c r="AC138" t="s">
        <v>36</v>
      </c>
      <c r="AD138" t="s">
        <v>36</v>
      </c>
      <c r="AE138" t="s">
        <v>36</v>
      </c>
      <c r="AF138" t="s">
        <v>36</v>
      </c>
      <c r="AG138" t="s">
        <v>36</v>
      </c>
      <c r="AH138" t="s">
        <v>36</v>
      </c>
      <c r="AI138" t="s">
        <v>36</v>
      </c>
      <c r="AJ138" t="s">
        <v>36</v>
      </c>
      <c r="AK138" t="s">
        <v>36</v>
      </c>
      <c r="AL138" t="s">
        <v>12</v>
      </c>
      <c r="AM138" t="s">
        <v>17</v>
      </c>
      <c r="AN138" t="s">
        <v>17</v>
      </c>
      <c r="AO138" t="s">
        <v>17</v>
      </c>
      <c r="AP138" t="s">
        <v>17</v>
      </c>
      <c r="AQ138" t="s">
        <v>17</v>
      </c>
      <c r="AR138" t="s">
        <v>17</v>
      </c>
      <c r="AS138" t="s">
        <v>17</v>
      </c>
      <c r="AT138" t="s">
        <v>17</v>
      </c>
      <c r="AU138" t="s">
        <v>17</v>
      </c>
      <c r="AV138" t="s">
        <v>17</v>
      </c>
      <c r="AW138" t="s">
        <v>17</v>
      </c>
      <c r="AX138" t="s">
        <v>17</v>
      </c>
      <c r="AY138" t="s">
        <v>17</v>
      </c>
      <c r="AZ138" t="s">
        <v>17</v>
      </c>
      <c r="BA138" t="s">
        <v>17</v>
      </c>
      <c r="BB138" t="s">
        <v>17</v>
      </c>
      <c r="BC138" t="s">
        <v>17</v>
      </c>
      <c r="BD138" t="s">
        <v>17</v>
      </c>
      <c r="BE138" t="s">
        <v>17</v>
      </c>
      <c r="BF138" t="s">
        <v>17</v>
      </c>
      <c r="BG138" t="s">
        <v>12</v>
      </c>
      <c r="BH138" t="s">
        <v>36</v>
      </c>
      <c r="BI138" t="s">
        <v>36</v>
      </c>
      <c r="BJ138" t="s">
        <v>36</v>
      </c>
      <c r="BK138" t="s">
        <v>36</v>
      </c>
      <c r="BL138" t="s">
        <v>36</v>
      </c>
      <c r="BM138" t="s">
        <v>36</v>
      </c>
      <c r="BN138" t="s">
        <v>36</v>
      </c>
      <c r="BO138" t="s">
        <v>36</v>
      </c>
      <c r="BP138" t="s">
        <v>36</v>
      </c>
      <c r="BQ138" t="s">
        <v>36</v>
      </c>
      <c r="BR138" t="s">
        <v>36</v>
      </c>
      <c r="BS138" t="s">
        <v>36</v>
      </c>
      <c r="BT138" t="s">
        <v>36</v>
      </c>
      <c r="BU138" t="s">
        <v>36</v>
      </c>
      <c r="BV138" t="s">
        <v>36</v>
      </c>
      <c r="BW138" t="s">
        <v>36</v>
      </c>
      <c r="BX138" t="s">
        <v>36</v>
      </c>
      <c r="BY138" t="s">
        <v>36</v>
      </c>
      <c r="BZ138" t="s">
        <v>36</v>
      </c>
      <c r="CA138" t="s">
        <v>36</v>
      </c>
      <c r="CB138" t="s">
        <v>12</v>
      </c>
      <c r="CC138" t="s">
        <v>36</v>
      </c>
      <c r="CD138" t="s">
        <v>36</v>
      </c>
      <c r="CE138" t="s">
        <v>36</v>
      </c>
      <c r="CF138" t="s">
        <v>36</v>
      </c>
      <c r="CG138" t="s">
        <v>36</v>
      </c>
      <c r="CH138" t="s">
        <v>36</v>
      </c>
      <c r="CI138" t="s">
        <v>36</v>
      </c>
      <c r="CJ138" t="s">
        <v>36</v>
      </c>
      <c r="CK138" t="s">
        <v>36</v>
      </c>
      <c r="CL138" t="s">
        <v>36</v>
      </c>
      <c r="CM138" t="s">
        <v>36</v>
      </c>
      <c r="CN138" t="s">
        <v>36</v>
      </c>
      <c r="CO138" t="s">
        <v>36</v>
      </c>
      <c r="CP138" t="s">
        <v>36</v>
      </c>
      <c r="CQ138" t="s">
        <v>36</v>
      </c>
      <c r="CR138" t="s">
        <v>36</v>
      </c>
      <c r="CS138" t="s">
        <v>36</v>
      </c>
      <c r="CT138" t="s">
        <v>36</v>
      </c>
      <c r="CU138" t="s">
        <v>36</v>
      </c>
      <c r="CV138" t="s">
        <v>36</v>
      </c>
    </row>
    <row r="139" spans="1:100" ht="12.75" customHeight="1" x14ac:dyDescent="0.2">
      <c r="A139" s="18" t="s">
        <v>771</v>
      </c>
      <c r="B139" s="27" t="s">
        <v>394</v>
      </c>
      <c r="C139" s="28" t="s">
        <v>395</v>
      </c>
      <c r="D139" s="17"/>
      <c r="E139">
        <f t="shared" si="68"/>
        <v>0</v>
      </c>
      <c r="F139">
        <f t="shared" si="80"/>
        <v>0</v>
      </c>
      <c r="G139">
        <f t="shared" si="81"/>
        <v>0</v>
      </c>
      <c r="H139">
        <f t="shared" si="2"/>
        <v>0</v>
      </c>
      <c r="I139" s="5">
        <f t="shared" si="3"/>
        <v>0</v>
      </c>
      <c r="K139" t="s">
        <v>36</v>
      </c>
      <c r="L139">
        <v>0</v>
      </c>
      <c r="M139">
        <v>0</v>
      </c>
      <c r="N139" t="s">
        <v>36</v>
      </c>
      <c r="O139">
        <f t="shared" si="5"/>
        <v>0</v>
      </c>
      <c r="P139">
        <f t="shared" si="6"/>
        <v>0</v>
      </c>
      <c r="Q139" t="s">
        <v>12</v>
      </c>
      <c r="R139" t="s">
        <v>36</v>
      </c>
      <c r="S139" t="s">
        <v>36</v>
      </c>
      <c r="T139" t="s">
        <v>36</v>
      </c>
      <c r="U139" t="s">
        <v>36</v>
      </c>
      <c r="V139" t="s">
        <v>36</v>
      </c>
      <c r="W139" t="s">
        <v>36</v>
      </c>
      <c r="X139" t="s">
        <v>36</v>
      </c>
      <c r="Y139" t="s">
        <v>36</v>
      </c>
      <c r="Z139" t="s">
        <v>36</v>
      </c>
      <c r="AA139" t="s">
        <v>36</v>
      </c>
      <c r="AB139" t="s">
        <v>36</v>
      </c>
      <c r="AC139" t="s">
        <v>36</v>
      </c>
      <c r="AD139" t="s">
        <v>36</v>
      </c>
      <c r="AE139" t="s">
        <v>36</v>
      </c>
      <c r="AF139" t="s">
        <v>36</v>
      </c>
      <c r="AG139" t="s">
        <v>36</v>
      </c>
      <c r="AH139" t="s">
        <v>36</v>
      </c>
      <c r="AI139" t="s">
        <v>36</v>
      </c>
      <c r="AJ139" t="s">
        <v>36</v>
      </c>
      <c r="AK139" t="s">
        <v>36</v>
      </c>
      <c r="AL139" t="s">
        <v>12</v>
      </c>
      <c r="AM139" t="s">
        <v>17</v>
      </c>
      <c r="AN139" t="s">
        <v>17</v>
      </c>
      <c r="AO139" t="s">
        <v>87</v>
      </c>
      <c r="AP139" t="s">
        <v>17</v>
      </c>
      <c r="AQ139" t="s">
        <v>17</v>
      </c>
      <c r="AR139" t="s">
        <v>17</v>
      </c>
      <c r="AS139" t="s">
        <v>17</v>
      </c>
      <c r="AT139" t="s">
        <v>17</v>
      </c>
      <c r="AU139" t="s">
        <v>17</v>
      </c>
      <c r="AV139" t="s">
        <v>17</v>
      </c>
      <c r="AW139" t="s">
        <v>17</v>
      </c>
      <c r="AX139" t="s">
        <v>17</v>
      </c>
      <c r="AY139" t="s">
        <v>17</v>
      </c>
      <c r="AZ139" t="s">
        <v>17</v>
      </c>
      <c r="BA139" t="s">
        <v>17</v>
      </c>
      <c r="BB139" t="s">
        <v>17</v>
      </c>
      <c r="BC139" t="s">
        <v>17</v>
      </c>
      <c r="BD139" t="s">
        <v>17</v>
      </c>
      <c r="BE139" t="s">
        <v>87</v>
      </c>
      <c r="BF139" t="s">
        <v>87</v>
      </c>
      <c r="BG139" t="s">
        <v>12</v>
      </c>
      <c r="BH139" t="s">
        <v>17</v>
      </c>
      <c r="BI139" t="s">
        <v>17</v>
      </c>
      <c r="BJ139" t="s">
        <v>17</v>
      </c>
      <c r="BK139" t="s">
        <v>17</v>
      </c>
      <c r="BL139" t="s">
        <v>17</v>
      </c>
      <c r="BM139" t="s">
        <v>17</v>
      </c>
      <c r="BN139" t="s">
        <v>17</v>
      </c>
      <c r="BO139" t="s">
        <v>17</v>
      </c>
      <c r="BP139" t="s">
        <v>17</v>
      </c>
      <c r="BQ139" t="s">
        <v>17</v>
      </c>
      <c r="BR139" t="s">
        <v>17</v>
      </c>
      <c r="BS139" t="s">
        <v>17</v>
      </c>
      <c r="BT139" t="s">
        <v>17</v>
      </c>
      <c r="BU139" t="s">
        <v>17</v>
      </c>
      <c r="BV139" t="s">
        <v>17</v>
      </c>
      <c r="BW139" t="s">
        <v>17</v>
      </c>
      <c r="BX139" t="s">
        <v>17</v>
      </c>
      <c r="BY139" t="s">
        <v>17</v>
      </c>
      <c r="BZ139" t="s">
        <v>17</v>
      </c>
      <c r="CA139" t="s">
        <v>17</v>
      </c>
      <c r="CB139" t="s">
        <v>12</v>
      </c>
      <c r="CC139" t="s">
        <v>36</v>
      </c>
      <c r="CD139" t="s">
        <v>36</v>
      </c>
      <c r="CE139" t="s">
        <v>36</v>
      </c>
      <c r="CF139" t="s">
        <v>36</v>
      </c>
      <c r="CG139" t="s">
        <v>36</v>
      </c>
      <c r="CH139" t="s">
        <v>36</v>
      </c>
      <c r="CI139" t="s">
        <v>36</v>
      </c>
      <c r="CJ139" t="s">
        <v>36</v>
      </c>
      <c r="CK139" t="s">
        <v>36</v>
      </c>
      <c r="CL139" t="s">
        <v>36</v>
      </c>
      <c r="CM139" t="s">
        <v>36</v>
      </c>
      <c r="CN139" t="s">
        <v>36</v>
      </c>
      <c r="CO139" t="s">
        <v>36</v>
      </c>
      <c r="CP139" t="s">
        <v>36</v>
      </c>
      <c r="CQ139" t="s">
        <v>36</v>
      </c>
      <c r="CR139" t="s">
        <v>36</v>
      </c>
      <c r="CS139" t="s">
        <v>36</v>
      </c>
      <c r="CT139" t="s">
        <v>36</v>
      </c>
      <c r="CU139" t="s">
        <v>36</v>
      </c>
      <c r="CV139" t="s">
        <v>36</v>
      </c>
    </row>
    <row r="140" spans="1:100" ht="12.75" customHeight="1" x14ac:dyDescent="0.2">
      <c r="A140" s="18" t="s">
        <v>772</v>
      </c>
      <c r="B140" s="18" t="s">
        <v>733</v>
      </c>
      <c r="C140" s="28" t="s">
        <v>734</v>
      </c>
      <c r="D140" s="17"/>
      <c r="E140">
        <f t="shared" si="68"/>
        <v>0</v>
      </c>
      <c r="F140">
        <f t="shared" si="80"/>
        <v>0</v>
      </c>
      <c r="G140">
        <f t="shared" si="81"/>
        <v>0</v>
      </c>
      <c r="H140">
        <f t="shared" si="2"/>
        <v>0</v>
      </c>
      <c r="I140" s="5">
        <f t="shared" si="3"/>
        <v>0</v>
      </c>
      <c r="K140" t="s">
        <v>36</v>
      </c>
      <c r="L140">
        <v>0</v>
      </c>
      <c r="M140">
        <v>0</v>
      </c>
      <c r="N140" t="s">
        <v>36</v>
      </c>
      <c r="O140">
        <f t="shared" si="5"/>
        <v>0</v>
      </c>
      <c r="P140">
        <f t="shared" si="6"/>
        <v>0</v>
      </c>
      <c r="Q140" t="s">
        <v>12</v>
      </c>
      <c r="R140" t="s">
        <v>36</v>
      </c>
      <c r="S140" t="s">
        <v>36</v>
      </c>
      <c r="T140" t="s">
        <v>36</v>
      </c>
      <c r="U140" t="s">
        <v>36</v>
      </c>
      <c r="V140" t="s">
        <v>36</v>
      </c>
      <c r="W140" t="s">
        <v>36</v>
      </c>
      <c r="X140" t="s">
        <v>36</v>
      </c>
      <c r="Y140" t="s">
        <v>36</v>
      </c>
      <c r="Z140" t="s">
        <v>36</v>
      </c>
      <c r="AA140" t="s">
        <v>36</v>
      </c>
      <c r="AB140" t="s">
        <v>36</v>
      </c>
      <c r="AC140" t="s">
        <v>36</v>
      </c>
      <c r="AD140" t="s">
        <v>36</v>
      </c>
      <c r="AE140" t="s">
        <v>36</v>
      </c>
      <c r="AF140" t="s">
        <v>36</v>
      </c>
      <c r="AG140" t="s">
        <v>36</v>
      </c>
      <c r="AH140" t="s">
        <v>36</v>
      </c>
      <c r="AI140" t="s">
        <v>36</v>
      </c>
      <c r="AJ140" t="s">
        <v>36</v>
      </c>
      <c r="AK140" t="s">
        <v>36</v>
      </c>
      <c r="AL140" t="s">
        <v>12</v>
      </c>
      <c r="AM140" t="s">
        <v>17</v>
      </c>
      <c r="AN140" t="s">
        <v>17</v>
      </c>
      <c r="AO140" t="s">
        <v>17</v>
      </c>
      <c r="AP140" t="s">
        <v>17</v>
      </c>
      <c r="AQ140" t="s">
        <v>17</v>
      </c>
      <c r="AR140" t="s">
        <v>17</v>
      </c>
      <c r="AS140" t="s">
        <v>17</v>
      </c>
      <c r="AT140" t="s">
        <v>17</v>
      </c>
      <c r="AU140" t="s">
        <v>17</v>
      </c>
      <c r="AV140" t="s">
        <v>17</v>
      </c>
      <c r="AW140" t="s">
        <v>17</v>
      </c>
      <c r="AX140" t="s">
        <v>17</v>
      </c>
      <c r="AY140" t="s">
        <v>17</v>
      </c>
      <c r="AZ140" t="s">
        <v>17</v>
      </c>
      <c r="BA140" t="s">
        <v>17</v>
      </c>
      <c r="BB140" t="s">
        <v>17</v>
      </c>
      <c r="BC140" t="s">
        <v>17</v>
      </c>
      <c r="BD140" t="s">
        <v>17</v>
      </c>
      <c r="BE140" t="s">
        <v>17</v>
      </c>
      <c r="BF140" t="s">
        <v>17</v>
      </c>
      <c r="BG140" t="s">
        <v>12</v>
      </c>
      <c r="BH140" t="s">
        <v>17</v>
      </c>
      <c r="BI140" t="s">
        <v>17</v>
      </c>
      <c r="BJ140" t="s">
        <v>17</v>
      </c>
      <c r="BK140" t="s">
        <v>17</v>
      </c>
      <c r="BL140" t="s">
        <v>17</v>
      </c>
      <c r="BM140" t="s">
        <v>17</v>
      </c>
      <c r="BN140" t="s">
        <v>17</v>
      </c>
      <c r="BO140" t="s">
        <v>17</v>
      </c>
      <c r="BP140" t="s">
        <v>17</v>
      </c>
      <c r="BQ140" t="s">
        <v>17</v>
      </c>
      <c r="BR140" t="s">
        <v>17</v>
      </c>
      <c r="BS140" t="s">
        <v>17</v>
      </c>
      <c r="BT140" t="s">
        <v>17</v>
      </c>
      <c r="BU140" t="s">
        <v>17</v>
      </c>
      <c r="BV140" t="s">
        <v>17</v>
      </c>
      <c r="BW140" t="s">
        <v>17</v>
      </c>
      <c r="BX140" t="s">
        <v>17</v>
      </c>
      <c r="BY140" t="s">
        <v>17</v>
      </c>
      <c r="BZ140" t="s">
        <v>17</v>
      </c>
      <c r="CA140" t="s">
        <v>17</v>
      </c>
      <c r="CB140" t="s">
        <v>12</v>
      </c>
      <c r="CC140" t="s">
        <v>36</v>
      </c>
      <c r="CD140" t="s">
        <v>36</v>
      </c>
      <c r="CE140" t="s">
        <v>36</v>
      </c>
      <c r="CF140" t="s">
        <v>36</v>
      </c>
      <c r="CG140" t="s">
        <v>36</v>
      </c>
      <c r="CH140" t="s">
        <v>36</v>
      </c>
      <c r="CI140" t="s">
        <v>36</v>
      </c>
      <c r="CJ140" t="s">
        <v>36</v>
      </c>
      <c r="CK140" t="s">
        <v>36</v>
      </c>
      <c r="CL140" t="s">
        <v>36</v>
      </c>
      <c r="CM140" t="s">
        <v>36</v>
      </c>
      <c r="CN140" t="s">
        <v>36</v>
      </c>
      <c r="CO140" t="s">
        <v>36</v>
      </c>
      <c r="CP140" t="s">
        <v>36</v>
      </c>
      <c r="CQ140" t="s">
        <v>36</v>
      </c>
      <c r="CR140" t="s">
        <v>36</v>
      </c>
      <c r="CS140" t="s">
        <v>36</v>
      </c>
      <c r="CT140" t="s">
        <v>36</v>
      </c>
      <c r="CU140" t="s">
        <v>36</v>
      </c>
      <c r="CV140" t="s">
        <v>36</v>
      </c>
    </row>
    <row r="141" spans="1:100" ht="12.75" customHeight="1" x14ac:dyDescent="0.2">
      <c r="A141" s="18" t="s">
        <v>304</v>
      </c>
      <c r="B141" s="18" t="s">
        <v>773</v>
      </c>
      <c r="C141" s="28" t="s">
        <v>774</v>
      </c>
      <c r="D141" s="17"/>
      <c r="E141">
        <f t="shared" si="68"/>
        <v>0</v>
      </c>
      <c r="F141">
        <f t="shared" si="80"/>
        <v>0</v>
      </c>
      <c r="G141">
        <f t="shared" si="81"/>
        <v>0</v>
      </c>
      <c r="H141">
        <f t="shared" si="2"/>
        <v>0</v>
      </c>
      <c r="I141" s="5">
        <f t="shared" si="3"/>
        <v>0</v>
      </c>
      <c r="K141">
        <f t="shared" ref="K141:K143" si="88">COUNTIF(R141:AK141, "=OK")</f>
        <v>0</v>
      </c>
      <c r="L141">
        <v>0</v>
      </c>
      <c r="M141">
        <v>4</v>
      </c>
      <c r="N141" t="s">
        <v>36</v>
      </c>
      <c r="O141">
        <f t="shared" si="5"/>
        <v>0</v>
      </c>
      <c r="P141">
        <f t="shared" si="6"/>
        <v>20</v>
      </c>
      <c r="Q141" t="s">
        <v>12</v>
      </c>
      <c r="R141" t="s">
        <v>17</v>
      </c>
      <c r="S141" t="s">
        <v>17</v>
      </c>
      <c r="T141" t="s">
        <v>17</v>
      </c>
      <c r="U141" t="s">
        <v>17</v>
      </c>
      <c r="V141" t="s">
        <v>17</v>
      </c>
      <c r="W141" t="s">
        <v>17</v>
      </c>
      <c r="X141" t="s">
        <v>17</v>
      </c>
      <c r="Y141" t="s">
        <v>17</v>
      </c>
      <c r="Z141" t="s">
        <v>17</v>
      </c>
      <c r="AA141" t="s">
        <v>17</v>
      </c>
      <c r="AB141" t="s">
        <v>17</v>
      </c>
      <c r="AC141" t="s">
        <v>17</v>
      </c>
      <c r="AD141" t="s">
        <v>17</v>
      </c>
      <c r="AE141" t="s">
        <v>17</v>
      </c>
      <c r="AF141" t="s">
        <v>17</v>
      </c>
      <c r="AG141" t="s">
        <v>17</v>
      </c>
      <c r="AH141" t="s">
        <v>17</v>
      </c>
      <c r="AI141" t="s">
        <v>17</v>
      </c>
      <c r="AJ141" t="s">
        <v>17</v>
      </c>
      <c r="AK141" t="s">
        <v>17</v>
      </c>
      <c r="AL141" t="s">
        <v>12</v>
      </c>
      <c r="AM141" t="s">
        <v>96</v>
      </c>
      <c r="AN141" t="s">
        <v>96</v>
      </c>
      <c r="AO141" t="s">
        <v>96</v>
      </c>
      <c r="AP141" t="s">
        <v>96</v>
      </c>
      <c r="AQ141" t="s">
        <v>96</v>
      </c>
      <c r="AR141" t="s">
        <v>96</v>
      </c>
      <c r="AS141" t="s">
        <v>96</v>
      </c>
      <c r="AT141" t="s">
        <v>96</v>
      </c>
      <c r="AU141" t="s">
        <v>96</v>
      </c>
      <c r="AV141" t="s">
        <v>96</v>
      </c>
      <c r="AW141" t="s">
        <v>96</v>
      </c>
      <c r="AX141" t="s">
        <v>96</v>
      </c>
      <c r="AY141" t="s">
        <v>96</v>
      </c>
      <c r="AZ141" t="s">
        <v>96</v>
      </c>
      <c r="BA141" t="s">
        <v>96</v>
      </c>
      <c r="BB141" t="s">
        <v>96</v>
      </c>
      <c r="BC141" t="s">
        <v>96</v>
      </c>
      <c r="BD141" t="s">
        <v>96</v>
      </c>
      <c r="BE141" t="s">
        <v>96</v>
      </c>
      <c r="BF141" t="s">
        <v>96</v>
      </c>
      <c r="BG141" t="s">
        <v>12</v>
      </c>
      <c r="BH141" t="s">
        <v>17</v>
      </c>
      <c r="BI141" t="s">
        <v>17</v>
      </c>
      <c r="BJ141" t="s">
        <v>17</v>
      </c>
      <c r="BK141" t="s">
        <v>17</v>
      </c>
      <c r="BL141" t="s">
        <v>17</v>
      </c>
      <c r="BM141" t="s">
        <v>17</v>
      </c>
      <c r="BN141" t="s">
        <v>17</v>
      </c>
      <c r="BO141" t="s">
        <v>17</v>
      </c>
      <c r="BP141" t="s">
        <v>13</v>
      </c>
      <c r="BQ141" t="s">
        <v>13</v>
      </c>
      <c r="BR141" t="s">
        <v>13</v>
      </c>
      <c r="BS141" t="s">
        <v>13</v>
      </c>
      <c r="BT141" t="s">
        <v>17</v>
      </c>
      <c r="BU141" t="s">
        <v>17</v>
      </c>
      <c r="BV141" t="s">
        <v>17</v>
      </c>
      <c r="BW141" t="s">
        <v>17</v>
      </c>
      <c r="BX141" t="s">
        <v>17</v>
      </c>
      <c r="BY141" t="s">
        <v>17</v>
      </c>
      <c r="BZ141" t="s">
        <v>17</v>
      </c>
      <c r="CA141" t="s">
        <v>17</v>
      </c>
      <c r="CB141" t="s">
        <v>12</v>
      </c>
      <c r="CC141" t="s">
        <v>36</v>
      </c>
      <c r="CD141" t="s">
        <v>36</v>
      </c>
      <c r="CE141" t="s">
        <v>36</v>
      </c>
      <c r="CF141" t="s">
        <v>36</v>
      </c>
      <c r="CG141" t="s">
        <v>36</v>
      </c>
      <c r="CH141" t="s">
        <v>36</v>
      </c>
      <c r="CI141" t="s">
        <v>36</v>
      </c>
      <c r="CJ141" t="s">
        <v>36</v>
      </c>
      <c r="CK141" t="s">
        <v>36</v>
      </c>
      <c r="CL141" t="s">
        <v>36</v>
      </c>
      <c r="CM141" t="s">
        <v>36</v>
      </c>
      <c r="CN141" t="s">
        <v>36</v>
      </c>
      <c r="CO141" t="s">
        <v>36</v>
      </c>
      <c r="CP141" t="s">
        <v>36</v>
      </c>
      <c r="CQ141" t="s">
        <v>36</v>
      </c>
      <c r="CR141" t="s">
        <v>36</v>
      </c>
      <c r="CS141" t="s">
        <v>36</v>
      </c>
      <c r="CT141" t="s">
        <v>36</v>
      </c>
      <c r="CU141" t="s">
        <v>36</v>
      </c>
      <c r="CV141" t="s">
        <v>36</v>
      </c>
    </row>
    <row r="142" spans="1:100" ht="12.75" customHeight="1" x14ac:dyDescent="0.2">
      <c r="A142" s="18" t="s">
        <v>765</v>
      </c>
      <c r="B142" s="18" t="s">
        <v>775</v>
      </c>
      <c r="C142" s="28" t="s">
        <v>776</v>
      </c>
      <c r="D142" s="17"/>
      <c r="E142">
        <f t="shared" si="68"/>
        <v>0</v>
      </c>
      <c r="F142">
        <f t="shared" si="80"/>
        <v>0</v>
      </c>
      <c r="G142">
        <f t="shared" si="81"/>
        <v>0</v>
      </c>
      <c r="H142">
        <f t="shared" si="2"/>
        <v>0</v>
      </c>
      <c r="I142" s="5">
        <f t="shared" si="3"/>
        <v>0</v>
      </c>
      <c r="K142">
        <f t="shared" si="88"/>
        <v>0</v>
      </c>
      <c r="L142">
        <v>0</v>
      </c>
      <c r="M142">
        <v>0</v>
      </c>
      <c r="N142">
        <v>0</v>
      </c>
      <c r="O142">
        <f t="shared" si="5"/>
        <v>10</v>
      </c>
      <c r="P142">
        <f t="shared" si="6"/>
        <v>10</v>
      </c>
      <c r="Q142" t="s">
        <v>12</v>
      </c>
      <c r="R142" t="s">
        <v>17</v>
      </c>
      <c r="S142" t="s">
        <v>17</v>
      </c>
      <c r="T142" t="s">
        <v>17</v>
      </c>
      <c r="U142" t="s">
        <v>17</v>
      </c>
      <c r="V142" t="s">
        <v>17</v>
      </c>
      <c r="W142" t="s">
        <v>17</v>
      </c>
      <c r="X142" t="s">
        <v>17</v>
      </c>
      <c r="Y142" t="s">
        <v>17</v>
      </c>
      <c r="Z142" t="s">
        <v>17</v>
      </c>
      <c r="AA142" t="s">
        <v>17</v>
      </c>
      <c r="AB142" t="s">
        <v>87</v>
      </c>
      <c r="AC142" t="s">
        <v>87</v>
      </c>
      <c r="AD142" t="s">
        <v>87</v>
      </c>
      <c r="AE142" t="s">
        <v>87</v>
      </c>
      <c r="AF142" t="s">
        <v>87</v>
      </c>
      <c r="AG142" t="s">
        <v>87</v>
      </c>
      <c r="AH142" t="s">
        <v>87</v>
      </c>
      <c r="AI142" t="s">
        <v>87</v>
      </c>
      <c r="AJ142" t="s">
        <v>87</v>
      </c>
      <c r="AK142" t="s">
        <v>87</v>
      </c>
      <c r="AL142" t="s">
        <v>12</v>
      </c>
      <c r="AM142" t="s">
        <v>38</v>
      </c>
      <c r="AN142" t="s">
        <v>38</v>
      </c>
      <c r="AO142" t="s">
        <v>38</v>
      </c>
      <c r="AP142" t="s">
        <v>38</v>
      </c>
      <c r="AQ142" t="s">
        <v>38</v>
      </c>
      <c r="AR142" t="s">
        <v>38</v>
      </c>
      <c r="AS142" t="s">
        <v>38</v>
      </c>
      <c r="AT142" t="s">
        <v>38</v>
      </c>
      <c r="AU142" t="s">
        <v>38</v>
      </c>
      <c r="AV142" t="s">
        <v>38</v>
      </c>
      <c r="AW142" t="s">
        <v>38</v>
      </c>
      <c r="AX142" t="s">
        <v>38</v>
      </c>
      <c r="AY142" t="s">
        <v>38</v>
      </c>
      <c r="AZ142" t="s">
        <v>38</v>
      </c>
      <c r="BA142" t="s">
        <v>38</v>
      </c>
      <c r="BB142" t="s">
        <v>38</v>
      </c>
      <c r="BC142" t="s">
        <v>38</v>
      </c>
      <c r="BD142" t="s">
        <v>38</v>
      </c>
      <c r="BE142" t="s">
        <v>38</v>
      </c>
      <c r="BF142" t="s">
        <v>38</v>
      </c>
      <c r="BG142" t="s">
        <v>12</v>
      </c>
      <c r="BH142" t="s">
        <v>17</v>
      </c>
      <c r="BI142" t="s">
        <v>17</v>
      </c>
      <c r="BJ142" t="s">
        <v>17</v>
      </c>
      <c r="BK142" t="s">
        <v>17</v>
      </c>
      <c r="BL142" t="s">
        <v>17</v>
      </c>
      <c r="BM142" t="s">
        <v>17</v>
      </c>
      <c r="BN142" t="s">
        <v>17</v>
      </c>
      <c r="BO142" t="s">
        <v>17</v>
      </c>
      <c r="BP142" t="s">
        <v>87</v>
      </c>
      <c r="BQ142" t="s">
        <v>87</v>
      </c>
      <c r="BR142" t="s">
        <v>87</v>
      </c>
      <c r="BS142" t="s">
        <v>87</v>
      </c>
      <c r="BT142" t="s">
        <v>87</v>
      </c>
      <c r="BU142" t="s">
        <v>17</v>
      </c>
      <c r="BV142" t="s">
        <v>17</v>
      </c>
      <c r="BW142" t="s">
        <v>17</v>
      </c>
      <c r="BX142" t="s">
        <v>17</v>
      </c>
      <c r="BY142" t="s">
        <v>17</v>
      </c>
      <c r="BZ142" t="s">
        <v>17</v>
      </c>
      <c r="CA142" t="s">
        <v>17</v>
      </c>
      <c r="CB142" t="s">
        <v>12</v>
      </c>
      <c r="CC142" t="s">
        <v>17</v>
      </c>
      <c r="CD142" t="s">
        <v>17</v>
      </c>
      <c r="CE142" t="s">
        <v>17</v>
      </c>
      <c r="CF142" t="s">
        <v>17</v>
      </c>
      <c r="CG142" t="s">
        <v>17</v>
      </c>
      <c r="CH142" t="s">
        <v>17</v>
      </c>
      <c r="CI142" t="s">
        <v>17</v>
      </c>
      <c r="CJ142" t="s">
        <v>17</v>
      </c>
      <c r="CK142" t="s">
        <v>17</v>
      </c>
      <c r="CL142" t="s">
        <v>17</v>
      </c>
      <c r="CM142" t="s">
        <v>87</v>
      </c>
      <c r="CN142" t="s">
        <v>87</v>
      </c>
      <c r="CO142" t="s">
        <v>87</v>
      </c>
      <c r="CP142" t="s">
        <v>87</v>
      </c>
      <c r="CQ142" t="s">
        <v>87</v>
      </c>
      <c r="CR142" t="s">
        <v>87</v>
      </c>
      <c r="CS142" t="s">
        <v>87</v>
      </c>
      <c r="CT142" t="s">
        <v>87</v>
      </c>
      <c r="CU142" t="s">
        <v>87</v>
      </c>
      <c r="CV142" t="s">
        <v>87</v>
      </c>
    </row>
    <row r="143" spans="1:100" ht="12.75" customHeight="1" x14ac:dyDescent="0.2">
      <c r="A143" s="18" t="s">
        <v>102</v>
      </c>
      <c r="B143" s="17" t="s">
        <v>418</v>
      </c>
      <c r="C143" s="28" t="s">
        <v>596</v>
      </c>
      <c r="D143" s="17"/>
      <c r="E143">
        <f t="shared" si="68"/>
        <v>0</v>
      </c>
      <c r="F143">
        <f t="shared" si="80"/>
        <v>0</v>
      </c>
      <c r="G143">
        <f t="shared" si="81"/>
        <v>0</v>
      </c>
      <c r="H143">
        <f t="shared" si="2"/>
        <v>0</v>
      </c>
      <c r="I143" s="5">
        <f t="shared" si="3"/>
        <v>0</v>
      </c>
      <c r="K143">
        <f t="shared" si="88"/>
        <v>0</v>
      </c>
      <c r="L143">
        <v>0</v>
      </c>
      <c r="M143">
        <v>0</v>
      </c>
      <c r="N143" t="s">
        <v>36</v>
      </c>
      <c r="O143">
        <f t="shared" si="5"/>
        <v>0</v>
      </c>
      <c r="P143">
        <f t="shared" si="6"/>
        <v>9</v>
      </c>
      <c r="Q143" t="s">
        <v>12</v>
      </c>
      <c r="R143" t="s">
        <v>17</v>
      </c>
      <c r="S143" t="s">
        <v>87</v>
      </c>
      <c r="T143" t="s">
        <v>17</v>
      </c>
      <c r="U143" t="s">
        <v>17</v>
      </c>
      <c r="V143" t="s">
        <v>17</v>
      </c>
      <c r="W143" t="s">
        <v>17</v>
      </c>
      <c r="X143" t="s">
        <v>17</v>
      </c>
      <c r="Y143" t="s">
        <v>17</v>
      </c>
      <c r="Z143" t="s">
        <v>17</v>
      </c>
      <c r="AA143" t="s">
        <v>17</v>
      </c>
      <c r="AB143" t="s">
        <v>87</v>
      </c>
      <c r="AC143" t="s">
        <v>87</v>
      </c>
      <c r="AD143" t="s">
        <v>87</v>
      </c>
      <c r="AE143" t="s">
        <v>87</v>
      </c>
      <c r="AF143" t="s">
        <v>87</v>
      </c>
      <c r="AG143" t="s">
        <v>87</v>
      </c>
      <c r="AH143" t="s">
        <v>87</v>
      </c>
      <c r="AI143" t="s">
        <v>87</v>
      </c>
      <c r="AJ143" t="s">
        <v>87</v>
      </c>
      <c r="AK143" t="s">
        <v>87</v>
      </c>
      <c r="AL143" t="s">
        <v>12</v>
      </c>
      <c r="AM143" t="s">
        <v>87</v>
      </c>
      <c r="AN143" t="s">
        <v>87</v>
      </c>
      <c r="AO143" t="s">
        <v>87</v>
      </c>
      <c r="AP143" t="s">
        <v>87</v>
      </c>
      <c r="AQ143" t="s">
        <v>87</v>
      </c>
      <c r="AR143" t="s">
        <v>87</v>
      </c>
      <c r="AS143" t="s">
        <v>87</v>
      </c>
      <c r="AT143" t="s">
        <v>87</v>
      </c>
      <c r="AU143" t="s">
        <v>87</v>
      </c>
      <c r="AV143" t="s">
        <v>87</v>
      </c>
      <c r="AW143" t="s">
        <v>87</v>
      </c>
      <c r="AX143" t="s">
        <v>87</v>
      </c>
      <c r="AY143" t="s">
        <v>87</v>
      </c>
      <c r="AZ143" t="s">
        <v>87</v>
      </c>
      <c r="BA143" t="s">
        <v>87</v>
      </c>
      <c r="BB143" t="s">
        <v>87</v>
      </c>
      <c r="BC143" t="s">
        <v>17</v>
      </c>
      <c r="BD143" t="s">
        <v>17</v>
      </c>
      <c r="BE143" t="s">
        <v>87</v>
      </c>
      <c r="BF143" t="s">
        <v>87</v>
      </c>
      <c r="BG143" t="s">
        <v>12</v>
      </c>
      <c r="BH143" t="s">
        <v>17</v>
      </c>
      <c r="BI143" t="s">
        <v>17</v>
      </c>
      <c r="BJ143" t="s">
        <v>17</v>
      </c>
      <c r="BK143" t="s">
        <v>17</v>
      </c>
      <c r="BL143" t="s">
        <v>17</v>
      </c>
      <c r="BM143" t="s">
        <v>17</v>
      </c>
      <c r="BN143" t="s">
        <v>17</v>
      </c>
      <c r="BO143" t="s">
        <v>17</v>
      </c>
      <c r="BP143" t="s">
        <v>17</v>
      </c>
      <c r="BQ143" t="s">
        <v>17</v>
      </c>
      <c r="BR143" t="s">
        <v>17</v>
      </c>
      <c r="BS143" t="s">
        <v>17</v>
      </c>
      <c r="BT143" t="s">
        <v>17</v>
      </c>
      <c r="BU143" t="s">
        <v>17</v>
      </c>
      <c r="BV143" t="s">
        <v>17</v>
      </c>
      <c r="BW143" t="s">
        <v>17</v>
      </c>
      <c r="BX143" t="s">
        <v>17</v>
      </c>
      <c r="BY143" t="s">
        <v>17</v>
      </c>
      <c r="BZ143" t="s">
        <v>17</v>
      </c>
      <c r="CA143" t="s">
        <v>17</v>
      </c>
      <c r="CB143" t="s">
        <v>12</v>
      </c>
      <c r="CC143" t="s">
        <v>36</v>
      </c>
      <c r="CD143" t="s">
        <v>36</v>
      </c>
      <c r="CE143" t="s">
        <v>36</v>
      </c>
      <c r="CF143" t="s">
        <v>36</v>
      </c>
      <c r="CG143" t="s">
        <v>36</v>
      </c>
      <c r="CH143" t="s">
        <v>36</v>
      </c>
      <c r="CI143" t="s">
        <v>36</v>
      </c>
      <c r="CJ143" t="s">
        <v>36</v>
      </c>
      <c r="CK143" t="s">
        <v>36</v>
      </c>
      <c r="CL143" t="s">
        <v>36</v>
      </c>
      <c r="CM143" t="s">
        <v>36</v>
      </c>
      <c r="CN143" t="s">
        <v>36</v>
      </c>
      <c r="CO143" t="s">
        <v>36</v>
      </c>
      <c r="CP143" t="s">
        <v>36</v>
      </c>
      <c r="CQ143" t="s">
        <v>36</v>
      </c>
      <c r="CR143" t="s">
        <v>36</v>
      </c>
      <c r="CS143" t="s">
        <v>36</v>
      </c>
      <c r="CT143" t="s">
        <v>36</v>
      </c>
      <c r="CU143" t="s">
        <v>36</v>
      </c>
      <c r="CV143" t="s">
        <v>36</v>
      </c>
    </row>
    <row r="144" spans="1:100" ht="12.75" customHeight="1" x14ac:dyDescent="0.2">
      <c r="A144" s="18" t="s">
        <v>715</v>
      </c>
      <c r="B144" s="17" t="s">
        <v>418</v>
      </c>
      <c r="C144" s="28" t="s">
        <v>596</v>
      </c>
      <c r="D144" s="17"/>
      <c r="E144">
        <f t="shared" si="68"/>
        <v>0</v>
      </c>
      <c r="F144">
        <f t="shared" si="80"/>
        <v>0</v>
      </c>
      <c r="G144">
        <f t="shared" si="81"/>
        <v>0</v>
      </c>
      <c r="H144">
        <f t="shared" si="2"/>
        <v>0</v>
      </c>
      <c r="I144" s="5">
        <f t="shared" si="3"/>
        <v>0</v>
      </c>
      <c r="K144" t="s">
        <v>36</v>
      </c>
      <c r="L144">
        <v>0</v>
      </c>
      <c r="M144">
        <v>0</v>
      </c>
      <c r="N144" t="s">
        <v>36</v>
      </c>
      <c r="O144">
        <f t="shared" si="5"/>
        <v>0</v>
      </c>
      <c r="P144">
        <f t="shared" si="6"/>
        <v>0</v>
      </c>
      <c r="Q144" t="s">
        <v>12</v>
      </c>
      <c r="R144" t="s">
        <v>36</v>
      </c>
      <c r="S144" t="s">
        <v>36</v>
      </c>
      <c r="T144" t="s">
        <v>36</v>
      </c>
      <c r="U144" t="s">
        <v>36</v>
      </c>
      <c r="V144" t="s">
        <v>36</v>
      </c>
      <c r="W144" t="s">
        <v>36</v>
      </c>
      <c r="X144" t="s">
        <v>36</v>
      </c>
      <c r="Y144" t="s">
        <v>36</v>
      </c>
      <c r="Z144" t="s">
        <v>36</v>
      </c>
      <c r="AA144" t="s">
        <v>36</v>
      </c>
      <c r="AB144" t="s">
        <v>36</v>
      </c>
      <c r="AC144" t="s">
        <v>36</v>
      </c>
      <c r="AD144" t="s">
        <v>36</v>
      </c>
      <c r="AE144" t="s">
        <v>36</v>
      </c>
      <c r="AF144" t="s">
        <v>36</v>
      </c>
      <c r="AG144" t="s">
        <v>36</v>
      </c>
      <c r="AH144" t="s">
        <v>36</v>
      </c>
      <c r="AI144" t="s">
        <v>36</v>
      </c>
      <c r="AJ144" t="s">
        <v>36</v>
      </c>
      <c r="AK144" t="s">
        <v>36</v>
      </c>
      <c r="AL144" t="s">
        <v>12</v>
      </c>
      <c r="AM144" t="s">
        <v>38</v>
      </c>
      <c r="AN144" t="s">
        <v>38</v>
      </c>
      <c r="AO144" t="s">
        <v>38</v>
      </c>
      <c r="AP144" t="s">
        <v>38</v>
      </c>
      <c r="AQ144" t="s">
        <v>38</v>
      </c>
      <c r="AR144" t="s">
        <v>38</v>
      </c>
      <c r="AS144" t="s">
        <v>38</v>
      </c>
      <c r="AT144" t="s">
        <v>38</v>
      </c>
      <c r="AU144" t="s">
        <v>38</v>
      </c>
      <c r="AV144" t="s">
        <v>38</v>
      </c>
      <c r="AW144" t="s">
        <v>38</v>
      </c>
      <c r="AX144" t="s">
        <v>38</v>
      </c>
      <c r="AY144" t="s">
        <v>38</v>
      </c>
      <c r="AZ144" t="s">
        <v>38</v>
      </c>
      <c r="BA144" t="s">
        <v>38</v>
      </c>
      <c r="BB144" t="s">
        <v>38</v>
      </c>
      <c r="BC144" t="s">
        <v>38</v>
      </c>
      <c r="BD144" t="s">
        <v>38</v>
      </c>
      <c r="BE144" t="s">
        <v>38</v>
      </c>
      <c r="BF144" t="s">
        <v>38</v>
      </c>
      <c r="BG144" t="s">
        <v>12</v>
      </c>
      <c r="BH144" t="s">
        <v>17</v>
      </c>
      <c r="BI144" t="s">
        <v>96</v>
      </c>
      <c r="BJ144" t="s">
        <v>17</v>
      </c>
      <c r="BK144" t="s">
        <v>17</v>
      </c>
      <c r="BL144" t="s">
        <v>96</v>
      </c>
      <c r="BM144" t="s">
        <v>96</v>
      </c>
      <c r="BN144" t="s">
        <v>17</v>
      </c>
      <c r="BO144" t="s">
        <v>17</v>
      </c>
      <c r="BP144" t="s">
        <v>17</v>
      </c>
      <c r="BQ144" t="s">
        <v>96</v>
      </c>
      <c r="BR144" t="s">
        <v>96</v>
      </c>
      <c r="BS144" t="s">
        <v>96</v>
      </c>
      <c r="BT144" t="s">
        <v>17</v>
      </c>
      <c r="BU144" t="s">
        <v>17</v>
      </c>
      <c r="BV144" t="s">
        <v>96</v>
      </c>
      <c r="BW144" t="s">
        <v>17</v>
      </c>
      <c r="BX144" t="s">
        <v>96</v>
      </c>
      <c r="BY144" t="s">
        <v>17</v>
      </c>
      <c r="BZ144" t="s">
        <v>96</v>
      </c>
      <c r="CA144" t="s">
        <v>17</v>
      </c>
      <c r="CB144" t="s">
        <v>12</v>
      </c>
      <c r="CC144" t="s">
        <v>36</v>
      </c>
      <c r="CD144" t="s">
        <v>36</v>
      </c>
      <c r="CE144" t="s">
        <v>36</v>
      </c>
      <c r="CF144" t="s">
        <v>36</v>
      </c>
      <c r="CG144" t="s">
        <v>36</v>
      </c>
      <c r="CH144" t="s">
        <v>36</v>
      </c>
      <c r="CI144" t="s">
        <v>36</v>
      </c>
      <c r="CJ144" t="s">
        <v>36</v>
      </c>
      <c r="CK144" t="s">
        <v>36</v>
      </c>
      <c r="CL144" t="s">
        <v>36</v>
      </c>
      <c r="CM144" t="s">
        <v>36</v>
      </c>
      <c r="CN144" t="s">
        <v>36</v>
      </c>
      <c r="CO144" t="s">
        <v>36</v>
      </c>
      <c r="CP144" t="s">
        <v>36</v>
      </c>
      <c r="CQ144" t="s">
        <v>36</v>
      </c>
      <c r="CR144" t="s">
        <v>36</v>
      </c>
      <c r="CS144" t="s">
        <v>36</v>
      </c>
      <c r="CT144" t="s">
        <v>36</v>
      </c>
      <c r="CU144" t="s">
        <v>36</v>
      </c>
      <c r="CV144" t="s">
        <v>36</v>
      </c>
    </row>
    <row r="145" spans="1:100" ht="12.75" customHeight="1" x14ac:dyDescent="0.2">
      <c r="A145" s="18" t="s">
        <v>777</v>
      </c>
      <c r="B145" s="18" t="s">
        <v>475</v>
      </c>
      <c r="C145" s="28" t="s">
        <v>476</v>
      </c>
      <c r="D145" s="17"/>
      <c r="E145">
        <f t="shared" si="68"/>
        <v>0</v>
      </c>
      <c r="F145">
        <f t="shared" si="80"/>
        <v>0</v>
      </c>
      <c r="G145">
        <f t="shared" si="81"/>
        <v>0</v>
      </c>
      <c r="H145">
        <f t="shared" si="2"/>
        <v>0</v>
      </c>
      <c r="I145" s="5">
        <f t="shared" si="3"/>
        <v>0</v>
      </c>
      <c r="K145">
        <f>COUNTIF(R145:AK145, "=OK")</f>
        <v>0</v>
      </c>
      <c r="L145">
        <v>0</v>
      </c>
      <c r="M145">
        <v>0</v>
      </c>
      <c r="N145">
        <v>0</v>
      </c>
      <c r="O145">
        <f t="shared" si="5"/>
        <v>0</v>
      </c>
      <c r="P145">
        <f t="shared" si="6"/>
        <v>0</v>
      </c>
      <c r="Q145" t="s">
        <v>12</v>
      </c>
      <c r="R145" t="s">
        <v>38</v>
      </c>
      <c r="S145" t="s">
        <v>38</v>
      </c>
      <c r="T145" t="s">
        <v>38</v>
      </c>
      <c r="U145" t="s">
        <v>38</v>
      </c>
      <c r="V145" t="s">
        <v>38</v>
      </c>
      <c r="W145" t="s">
        <v>38</v>
      </c>
      <c r="X145" t="s">
        <v>38</v>
      </c>
      <c r="Y145" t="s">
        <v>38</v>
      </c>
      <c r="Z145" t="s">
        <v>38</v>
      </c>
      <c r="AA145" t="s">
        <v>38</v>
      </c>
      <c r="AB145" t="s">
        <v>38</v>
      </c>
      <c r="AC145" t="s">
        <v>38</v>
      </c>
      <c r="AD145" t="s">
        <v>38</v>
      </c>
      <c r="AE145" t="s">
        <v>38</v>
      </c>
      <c r="AF145" t="s">
        <v>38</v>
      </c>
      <c r="AG145" t="s">
        <v>38</v>
      </c>
      <c r="AH145" t="s">
        <v>38</v>
      </c>
      <c r="AI145" t="s">
        <v>38</v>
      </c>
      <c r="AJ145" t="s">
        <v>38</v>
      </c>
      <c r="AK145" t="s">
        <v>38</v>
      </c>
      <c r="AL145" t="s">
        <v>12</v>
      </c>
      <c r="AM145" t="s">
        <v>38</v>
      </c>
      <c r="AN145" t="s">
        <v>38</v>
      </c>
      <c r="AO145" t="s">
        <v>38</v>
      </c>
      <c r="AP145" t="s">
        <v>38</v>
      </c>
      <c r="AQ145" t="s">
        <v>38</v>
      </c>
      <c r="AR145" t="s">
        <v>38</v>
      </c>
      <c r="AS145" t="s">
        <v>38</v>
      </c>
      <c r="AT145" t="s">
        <v>38</v>
      </c>
      <c r="AU145" t="s">
        <v>38</v>
      </c>
      <c r="AV145" t="s">
        <v>38</v>
      </c>
      <c r="AW145" t="s">
        <v>38</v>
      </c>
      <c r="AX145" t="s">
        <v>38</v>
      </c>
      <c r="AY145" t="s">
        <v>38</v>
      </c>
      <c r="AZ145" t="s">
        <v>38</v>
      </c>
      <c r="BA145" t="s">
        <v>38</v>
      </c>
      <c r="BB145" t="s">
        <v>38</v>
      </c>
      <c r="BC145" t="s">
        <v>38</v>
      </c>
      <c r="BD145" t="s">
        <v>38</v>
      </c>
      <c r="BE145" t="s">
        <v>38</v>
      </c>
      <c r="BF145" t="s">
        <v>38</v>
      </c>
      <c r="BG145" t="s">
        <v>12</v>
      </c>
      <c r="BH145" t="s">
        <v>38</v>
      </c>
      <c r="BI145" t="s">
        <v>38</v>
      </c>
      <c r="BJ145" t="s">
        <v>38</v>
      </c>
      <c r="BK145" t="s">
        <v>38</v>
      </c>
      <c r="BL145" t="s">
        <v>38</v>
      </c>
      <c r="BM145" t="s">
        <v>38</v>
      </c>
      <c r="BN145" t="s">
        <v>38</v>
      </c>
      <c r="BO145" t="s">
        <v>38</v>
      </c>
      <c r="BP145" t="s">
        <v>38</v>
      </c>
      <c r="BQ145" t="s">
        <v>38</v>
      </c>
      <c r="BR145" t="s">
        <v>38</v>
      </c>
      <c r="BS145" t="s">
        <v>38</v>
      </c>
      <c r="BT145" t="s">
        <v>38</v>
      </c>
      <c r="BU145" t="s">
        <v>38</v>
      </c>
      <c r="BV145" t="s">
        <v>38</v>
      </c>
      <c r="BW145" t="s">
        <v>38</v>
      </c>
      <c r="BX145" t="s">
        <v>38</v>
      </c>
      <c r="BY145" t="s">
        <v>38</v>
      </c>
      <c r="BZ145" t="s">
        <v>38</v>
      </c>
      <c r="CA145" t="s">
        <v>38</v>
      </c>
      <c r="CB145" t="s">
        <v>12</v>
      </c>
      <c r="CC145" t="s">
        <v>38</v>
      </c>
      <c r="CD145" t="s">
        <v>38</v>
      </c>
      <c r="CE145" t="s">
        <v>38</v>
      </c>
      <c r="CF145" t="s">
        <v>38</v>
      </c>
      <c r="CG145" t="s">
        <v>38</v>
      </c>
      <c r="CH145" t="s">
        <v>38</v>
      </c>
      <c r="CI145" t="s">
        <v>38</v>
      </c>
      <c r="CJ145" t="s">
        <v>38</v>
      </c>
      <c r="CK145" t="s">
        <v>38</v>
      </c>
      <c r="CL145" t="s">
        <v>38</v>
      </c>
      <c r="CM145" t="s">
        <v>38</v>
      </c>
      <c r="CN145" t="s">
        <v>38</v>
      </c>
      <c r="CO145" t="s">
        <v>38</v>
      </c>
      <c r="CP145" t="s">
        <v>38</v>
      </c>
      <c r="CQ145" t="s">
        <v>38</v>
      </c>
      <c r="CR145" t="s">
        <v>38</v>
      </c>
      <c r="CS145" t="s">
        <v>38</v>
      </c>
      <c r="CT145" t="s">
        <v>38</v>
      </c>
      <c r="CU145" t="s">
        <v>38</v>
      </c>
      <c r="CV145" t="s">
        <v>38</v>
      </c>
    </row>
    <row r="146" spans="1:100" ht="12.75" customHeight="1" x14ac:dyDescent="0.2">
      <c r="A146" s="18" t="s">
        <v>778</v>
      </c>
      <c r="B146" s="18" t="s">
        <v>475</v>
      </c>
      <c r="C146" s="28" t="s">
        <v>476</v>
      </c>
      <c r="D146" s="17"/>
      <c r="E146">
        <f t="shared" si="68"/>
        <v>0</v>
      </c>
      <c r="F146">
        <f t="shared" si="80"/>
        <v>0</v>
      </c>
      <c r="G146">
        <f t="shared" si="81"/>
        <v>0</v>
      </c>
      <c r="H146">
        <f t="shared" si="2"/>
        <v>0</v>
      </c>
      <c r="I146" s="5">
        <f t="shared" si="3"/>
        <v>0</v>
      </c>
      <c r="K146" t="s">
        <v>36</v>
      </c>
      <c r="L146">
        <v>0</v>
      </c>
      <c r="M146">
        <v>0</v>
      </c>
      <c r="N146" t="s">
        <v>36</v>
      </c>
      <c r="O146">
        <f t="shared" si="5"/>
        <v>0</v>
      </c>
      <c r="P146">
        <f t="shared" si="6"/>
        <v>0</v>
      </c>
      <c r="Q146" t="s">
        <v>12</v>
      </c>
      <c r="R146" t="s">
        <v>36</v>
      </c>
      <c r="S146" t="s">
        <v>36</v>
      </c>
      <c r="T146" t="s">
        <v>36</v>
      </c>
      <c r="U146" t="s">
        <v>36</v>
      </c>
      <c r="V146" t="s">
        <v>36</v>
      </c>
      <c r="W146" t="s">
        <v>36</v>
      </c>
      <c r="X146" t="s">
        <v>36</v>
      </c>
      <c r="Y146" t="s">
        <v>36</v>
      </c>
      <c r="Z146" t="s">
        <v>36</v>
      </c>
      <c r="AA146" t="s">
        <v>36</v>
      </c>
      <c r="AB146" t="s">
        <v>36</v>
      </c>
      <c r="AC146" t="s">
        <v>36</v>
      </c>
      <c r="AD146" t="s">
        <v>36</v>
      </c>
      <c r="AE146" t="s">
        <v>36</v>
      </c>
      <c r="AF146" t="s">
        <v>36</v>
      </c>
      <c r="AG146" t="s">
        <v>36</v>
      </c>
      <c r="AH146" t="s">
        <v>36</v>
      </c>
      <c r="AI146" t="s">
        <v>36</v>
      </c>
      <c r="AJ146" t="s">
        <v>36</v>
      </c>
      <c r="AK146" t="s">
        <v>36</v>
      </c>
      <c r="AL146" t="s">
        <v>12</v>
      </c>
      <c r="AM146" t="s">
        <v>17</v>
      </c>
      <c r="AN146" t="s">
        <v>17</v>
      </c>
      <c r="AO146" t="s">
        <v>17</v>
      </c>
      <c r="AP146" t="s">
        <v>17</v>
      </c>
      <c r="AQ146" t="s">
        <v>17</v>
      </c>
      <c r="AR146" t="s">
        <v>17</v>
      </c>
      <c r="AS146" t="s">
        <v>17</v>
      </c>
      <c r="AT146" t="s">
        <v>17</v>
      </c>
      <c r="AU146" t="s">
        <v>17</v>
      </c>
      <c r="AV146" t="s">
        <v>17</v>
      </c>
      <c r="AW146" t="s">
        <v>17</v>
      </c>
      <c r="AX146" t="s">
        <v>17</v>
      </c>
      <c r="AY146" t="s">
        <v>17</v>
      </c>
      <c r="AZ146" t="s">
        <v>17</v>
      </c>
      <c r="BA146" t="s">
        <v>17</v>
      </c>
      <c r="BB146" t="s">
        <v>17</v>
      </c>
      <c r="BC146" t="s">
        <v>17</v>
      </c>
      <c r="BD146" t="s">
        <v>17</v>
      </c>
      <c r="BE146" t="s">
        <v>17</v>
      </c>
      <c r="BF146" t="s">
        <v>17</v>
      </c>
      <c r="BG146" t="s">
        <v>12</v>
      </c>
      <c r="BH146" t="s">
        <v>17</v>
      </c>
      <c r="BI146" t="s">
        <v>17</v>
      </c>
      <c r="BJ146" t="s">
        <v>17</v>
      </c>
      <c r="BK146" t="s">
        <v>17</v>
      </c>
      <c r="BL146" t="s">
        <v>17</v>
      </c>
      <c r="BM146" t="s">
        <v>17</v>
      </c>
      <c r="BN146" t="s">
        <v>17</v>
      </c>
      <c r="BO146" t="s">
        <v>17</v>
      </c>
      <c r="BP146" t="s">
        <v>17</v>
      </c>
      <c r="BQ146" t="s">
        <v>17</v>
      </c>
      <c r="BR146" t="s">
        <v>17</v>
      </c>
      <c r="BS146" t="s">
        <v>17</v>
      </c>
      <c r="BT146" t="s">
        <v>17</v>
      </c>
      <c r="BU146" t="s">
        <v>17</v>
      </c>
      <c r="BV146" t="s">
        <v>17</v>
      </c>
      <c r="BW146" t="s">
        <v>17</v>
      </c>
      <c r="BX146" t="s">
        <v>17</v>
      </c>
      <c r="BY146" t="s">
        <v>17</v>
      </c>
      <c r="BZ146" t="s">
        <v>17</v>
      </c>
      <c r="CA146" t="s">
        <v>17</v>
      </c>
      <c r="CB146" t="s">
        <v>12</v>
      </c>
      <c r="CC146" t="s">
        <v>36</v>
      </c>
      <c r="CD146" t="s">
        <v>36</v>
      </c>
      <c r="CE146" t="s">
        <v>36</v>
      </c>
      <c r="CF146" t="s">
        <v>36</v>
      </c>
      <c r="CG146" t="s">
        <v>36</v>
      </c>
      <c r="CH146" t="s">
        <v>36</v>
      </c>
      <c r="CI146" t="s">
        <v>36</v>
      </c>
      <c r="CJ146" t="s">
        <v>36</v>
      </c>
      <c r="CK146" t="s">
        <v>36</v>
      </c>
      <c r="CL146" t="s">
        <v>36</v>
      </c>
      <c r="CM146" t="s">
        <v>36</v>
      </c>
      <c r="CN146" t="s">
        <v>36</v>
      </c>
      <c r="CO146" t="s">
        <v>36</v>
      </c>
      <c r="CP146" t="s">
        <v>36</v>
      </c>
      <c r="CQ146" t="s">
        <v>36</v>
      </c>
      <c r="CR146" t="s">
        <v>36</v>
      </c>
      <c r="CS146" t="s">
        <v>36</v>
      </c>
      <c r="CT146" t="s">
        <v>36</v>
      </c>
      <c r="CU146" t="s">
        <v>36</v>
      </c>
      <c r="CV146" t="s">
        <v>36</v>
      </c>
    </row>
    <row r="147" spans="1:100" ht="12.75" customHeight="1" x14ac:dyDescent="0.2">
      <c r="A147" s="18" t="s">
        <v>318</v>
      </c>
      <c r="B147" s="18" t="s">
        <v>475</v>
      </c>
      <c r="C147" s="28" t="s">
        <v>476</v>
      </c>
      <c r="D147" s="17"/>
      <c r="E147">
        <f t="shared" si="68"/>
        <v>0</v>
      </c>
      <c r="F147">
        <f t="shared" si="80"/>
        <v>0</v>
      </c>
      <c r="G147">
        <f t="shared" si="81"/>
        <v>0</v>
      </c>
      <c r="H147">
        <f t="shared" si="2"/>
        <v>0</v>
      </c>
      <c r="I147" s="5">
        <f t="shared" si="3"/>
        <v>0</v>
      </c>
      <c r="K147">
        <f>COUNTIF(R147:AK147, "=OK")</f>
        <v>0</v>
      </c>
      <c r="L147">
        <v>0</v>
      </c>
      <c r="M147">
        <v>0</v>
      </c>
      <c r="N147" t="s">
        <v>36</v>
      </c>
      <c r="O147">
        <f t="shared" si="5"/>
        <v>0</v>
      </c>
      <c r="P147">
        <f t="shared" si="6"/>
        <v>0</v>
      </c>
      <c r="Q147" t="s">
        <v>12</v>
      </c>
      <c r="R147" t="s">
        <v>87</v>
      </c>
      <c r="S147" t="s">
        <v>87</v>
      </c>
      <c r="T147" t="s">
        <v>87</v>
      </c>
      <c r="U147" t="s">
        <v>87</v>
      </c>
      <c r="V147" t="s">
        <v>87</v>
      </c>
      <c r="W147" t="s">
        <v>87</v>
      </c>
      <c r="X147" t="s">
        <v>87</v>
      </c>
      <c r="Y147" t="s">
        <v>87</v>
      </c>
      <c r="Z147" t="s">
        <v>87</v>
      </c>
      <c r="AA147" t="s">
        <v>87</v>
      </c>
      <c r="AB147" t="s">
        <v>87</v>
      </c>
      <c r="AC147" t="s">
        <v>87</v>
      </c>
      <c r="AD147" t="s">
        <v>87</v>
      </c>
      <c r="AE147" t="s">
        <v>87</v>
      </c>
      <c r="AF147" t="s">
        <v>87</v>
      </c>
      <c r="AG147" t="s">
        <v>87</v>
      </c>
      <c r="AH147" t="s">
        <v>87</v>
      </c>
      <c r="AI147" t="s">
        <v>87</v>
      </c>
      <c r="AJ147" t="s">
        <v>87</v>
      </c>
      <c r="AK147" t="s">
        <v>87</v>
      </c>
      <c r="AL147" t="s">
        <v>12</v>
      </c>
      <c r="AM147" t="s">
        <v>87</v>
      </c>
      <c r="AN147" t="s">
        <v>87</v>
      </c>
      <c r="AO147" t="s">
        <v>87</v>
      </c>
      <c r="AP147" t="s">
        <v>87</v>
      </c>
      <c r="AQ147" t="s">
        <v>87</v>
      </c>
      <c r="AR147" t="s">
        <v>87</v>
      </c>
      <c r="AS147" t="s">
        <v>87</v>
      </c>
      <c r="AT147" t="s">
        <v>87</v>
      </c>
      <c r="AU147" t="s">
        <v>87</v>
      </c>
      <c r="AV147" t="s">
        <v>87</v>
      </c>
      <c r="AW147" t="s">
        <v>87</v>
      </c>
      <c r="AX147" t="s">
        <v>87</v>
      </c>
      <c r="AY147" t="s">
        <v>87</v>
      </c>
      <c r="AZ147" t="s">
        <v>87</v>
      </c>
      <c r="BA147" t="s">
        <v>87</v>
      </c>
      <c r="BB147" t="s">
        <v>87</v>
      </c>
      <c r="BC147" t="s">
        <v>87</v>
      </c>
      <c r="BD147" t="s">
        <v>87</v>
      </c>
      <c r="BE147" t="s">
        <v>87</v>
      </c>
      <c r="BF147" t="s">
        <v>87</v>
      </c>
      <c r="BG147" t="s">
        <v>12</v>
      </c>
      <c r="BH147" t="s">
        <v>87</v>
      </c>
      <c r="BI147" t="s">
        <v>87</v>
      </c>
      <c r="BJ147" t="s">
        <v>87</v>
      </c>
      <c r="BK147" t="s">
        <v>87</v>
      </c>
      <c r="BL147" t="s">
        <v>87</v>
      </c>
      <c r="BM147" t="s">
        <v>87</v>
      </c>
      <c r="BN147" t="s">
        <v>87</v>
      </c>
      <c r="BO147" t="s">
        <v>87</v>
      </c>
      <c r="BP147" t="s">
        <v>87</v>
      </c>
      <c r="BQ147" t="s">
        <v>87</v>
      </c>
      <c r="BR147" t="s">
        <v>87</v>
      </c>
      <c r="BS147" t="s">
        <v>87</v>
      </c>
      <c r="BT147" t="s">
        <v>87</v>
      </c>
      <c r="BU147" t="s">
        <v>87</v>
      </c>
      <c r="BV147" t="s">
        <v>87</v>
      </c>
      <c r="BW147" t="s">
        <v>87</v>
      </c>
      <c r="BX147" t="s">
        <v>87</v>
      </c>
      <c r="BY147" t="s">
        <v>87</v>
      </c>
      <c r="BZ147" t="s">
        <v>87</v>
      </c>
      <c r="CA147" t="s">
        <v>87</v>
      </c>
      <c r="CB147" t="s">
        <v>12</v>
      </c>
      <c r="CC147" t="s">
        <v>36</v>
      </c>
      <c r="CD147" t="s">
        <v>36</v>
      </c>
      <c r="CE147" t="s">
        <v>36</v>
      </c>
      <c r="CF147" t="s">
        <v>36</v>
      </c>
      <c r="CG147" t="s">
        <v>36</v>
      </c>
      <c r="CH147" t="s">
        <v>36</v>
      </c>
      <c r="CI147" t="s">
        <v>36</v>
      </c>
      <c r="CJ147" t="s">
        <v>36</v>
      </c>
      <c r="CK147" t="s">
        <v>36</v>
      </c>
      <c r="CL147" t="s">
        <v>36</v>
      </c>
      <c r="CM147" t="s">
        <v>36</v>
      </c>
      <c r="CN147" t="s">
        <v>36</v>
      </c>
      <c r="CO147" t="s">
        <v>36</v>
      </c>
      <c r="CP147" t="s">
        <v>36</v>
      </c>
      <c r="CQ147" t="s">
        <v>36</v>
      </c>
      <c r="CR147" t="s">
        <v>36</v>
      </c>
      <c r="CS147" t="s">
        <v>36</v>
      </c>
      <c r="CT147" t="s">
        <v>36</v>
      </c>
      <c r="CU147" t="s">
        <v>36</v>
      </c>
      <c r="CV147" t="s">
        <v>36</v>
      </c>
    </row>
    <row r="148" spans="1:100" ht="12.75" customHeight="1" x14ac:dyDescent="0.2">
      <c r="A148" s="18" t="s">
        <v>319</v>
      </c>
      <c r="B148" s="18" t="s">
        <v>475</v>
      </c>
      <c r="C148" s="28" t="s">
        <v>476</v>
      </c>
      <c r="D148" s="17"/>
      <c r="E148">
        <f t="shared" si="68"/>
        <v>0</v>
      </c>
      <c r="F148">
        <f t="shared" si="80"/>
        <v>0</v>
      </c>
      <c r="G148">
        <f t="shared" si="81"/>
        <v>0</v>
      </c>
      <c r="H148">
        <f t="shared" si="2"/>
        <v>0</v>
      </c>
      <c r="I148" s="5">
        <f t="shared" si="3"/>
        <v>0</v>
      </c>
      <c r="K148" t="s">
        <v>36</v>
      </c>
      <c r="L148">
        <v>0</v>
      </c>
      <c r="M148">
        <v>0</v>
      </c>
      <c r="N148" t="s">
        <v>36</v>
      </c>
      <c r="O148">
        <f t="shared" si="5"/>
        <v>0</v>
      </c>
      <c r="P148">
        <f t="shared" si="6"/>
        <v>0</v>
      </c>
      <c r="Q148" t="s">
        <v>12</v>
      </c>
      <c r="R148" t="s">
        <v>36</v>
      </c>
      <c r="S148" t="s">
        <v>36</v>
      </c>
      <c r="T148" t="s">
        <v>36</v>
      </c>
      <c r="U148" t="s">
        <v>36</v>
      </c>
      <c r="V148" t="s">
        <v>36</v>
      </c>
      <c r="W148" t="s">
        <v>36</v>
      </c>
      <c r="X148" t="s">
        <v>36</v>
      </c>
      <c r="Y148" t="s">
        <v>36</v>
      </c>
      <c r="Z148" t="s">
        <v>36</v>
      </c>
      <c r="AA148" t="s">
        <v>36</v>
      </c>
      <c r="AB148" t="s">
        <v>36</v>
      </c>
      <c r="AC148" t="s">
        <v>36</v>
      </c>
      <c r="AD148" t="s">
        <v>36</v>
      </c>
      <c r="AE148" t="s">
        <v>36</v>
      </c>
      <c r="AF148" t="s">
        <v>36</v>
      </c>
      <c r="AG148" t="s">
        <v>36</v>
      </c>
      <c r="AH148" t="s">
        <v>36</v>
      </c>
      <c r="AI148" t="s">
        <v>36</v>
      </c>
      <c r="AJ148" t="s">
        <v>36</v>
      </c>
      <c r="AK148" t="s">
        <v>36</v>
      </c>
      <c r="AL148" t="s">
        <v>12</v>
      </c>
      <c r="AM148" t="s">
        <v>38</v>
      </c>
      <c r="AN148" t="s">
        <v>38</v>
      </c>
      <c r="AO148" t="s">
        <v>38</v>
      </c>
      <c r="AP148" t="s">
        <v>38</v>
      </c>
      <c r="AQ148" t="s">
        <v>38</v>
      </c>
      <c r="AR148" t="s">
        <v>38</v>
      </c>
      <c r="AS148" t="s">
        <v>38</v>
      </c>
      <c r="AT148" t="s">
        <v>38</v>
      </c>
      <c r="AU148" t="s">
        <v>38</v>
      </c>
      <c r="AV148" t="s">
        <v>38</v>
      </c>
      <c r="AW148" t="s">
        <v>38</v>
      </c>
      <c r="AX148" t="s">
        <v>38</v>
      </c>
      <c r="AY148" t="s">
        <v>38</v>
      </c>
      <c r="AZ148" t="s">
        <v>38</v>
      </c>
      <c r="BA148" t="s">
        <v>38</v>
      </c>
      <c r="BB148" t="s">
        <v>38</v>
      </c>
      <c r="BC148" t="s">
        <v>38</v>
      </c>
      <c r="BD148" t="s">
        <v>38</v>
      </c>
      <c r="BE148" t="s">
        <v>38</v>
      </c>
      <c r="BF148" t="s">
        <v>38</v>
      </c>
      <c r="BG148" t="s">
        <v>12</v>
      </c>
      <c r="BH148" t="s">
        <v>38</v>
      </c>
      <c r="BI148" t="s">
        <v>38</v>
      </c>
      <c r="BJ148" t="s">
        <v>38</v>
      </c>
      <c r="BK148" t="s">
        <v>38</v>
      </c>
      <c r="BL148" t="s">
        <v>38</v>
      </c>
      <c r="BM148" t="s">
        <v>38</v>
      </c>
      <c r="BN148" t="s">
        <v>38</v>
      </c>
      <c r="BO148" t="s">
        <v>38</v>
      </c>
      <c r="BP148" t="s">
        <v>38</v>
      </c>
      <c r="BQ148" t="s">
        <v>38</v>
      </c>
      <c r="BR148" t="s">
        <v>38</v>
      </c>
      <c r="BS148" t="s">
        <v>38</v>
      </c>
      <c r="BT148" t="s">
        <v>38</v>
      </c>
      <c r="BU148" t="s">
        <v>38</v>
      </c>
      <c r="BV148" t="s">
        <v>38</v>
      </c>
      <c r="BW148" t="s">
        <v>38</v>
      </c>
      <c r="BX148" t="s">
        <v>38</v>
      </c>
      <c r="BY148" t="s">
        <v>38</v>
      </c>
      <c r="BZ148" t="s">
        <v>38</v>
      </c>
      <c r="CA148" t="s">
        <v>38</v>
      </c>
      <c r="CB148" t="s">
        <v>12</v>
      </c>
      <c r="CC148" t="s">
        <v>36</v>
      </c>
      <c r="CD148" t="s">
        <v>36</v>
      </c>
      <c r="CE148" t="s">
        <v>36</v>
      </c>
      <c r="CF148" t="s">
        <v>36</v>
      </c>
      <c r="CG148" t="s">
        <v>36</v>
      </c>
      <c r="CH148" t="s">
        <v>36</v>
      </c>
      <c r="CI148" t="s">
        <v>36</v>
      </c>
      <c r="CJ148" t="s">
        <v>36</v>
      </c>
      <c r="CK148" t="s">
        <v>36</v>
      </c>
      <c r="CL148" t="s">
        <v>36</v>
      </c>
      <c r="CM148" t="s">
        <v>36</v>
      </c>
      <c r="CN148" t="s">
        <v>36</v>
      </c>
      <c r="CO148" t="s">
        <v>36</v>
      </c>
      <c r="CP148" t="s">
        <v>36</v>
      </c>
      <c r="CQ148" t="s">
        <v>36</v>
      </c>
      <c r="CR148" t="s">
        <v>36</v>
      </c>
      <c r="CS148" t="s">
        <v>36</v>
      </c>
      <c r="CT148" t="s">
        <v>36</v>
      </c>
      <c r="CU148" t="s">
        <v>36</v>
      </c>
      <c r="CV148" t="s">
        <v>36</v>
      </c>
    </row>
    <row r="149" spans="1:100" ht="12.75" customHeight="1" x14ac:dyDescent="0.2">
      <c r="A149" s="18" t="s">
        <v>265</v>
      </c>
      <c r="B149" s="18" t="s">
        <v>779</v>
      </c>
      <c r="C149" s="28" t="s">
        <v>780</v>
      </c>
      <c r="D149" s="17"/>
      <c r="E149">
        <f t="shared" si="68"/>
        <v>0</v>
      </c>
      <c r="F149">
        <f t="shared" si="80"/>
        <v>0</v>
      </c>
      <c r="G149">
        <f t="shared" si="81"/>
        <v>0</v>
      </c>
      <c r="H149">
        <f t="shared" si="2"/>
        <v>0</v>
      </c>
      <c r="I149" s="5">
        <f t="shared" si="3"/>
        <v>0</v>
      </c>
      <c r="K149">
        <f t="shared" ref="K149:K153" si="89">COUNTIF(R149:AK149, "=OK")</f>
        <v>0</v>
      </c>
      <c r="L149">
        <v>0</v>
      </c>
      <c r="M149">
        <v>2</v>
      </c>
      <c r="N149">
        <v>0</v>
      </c>
      <c r="O149">
        <f t="shared" si="5"/>
        <v>20</v>
      </c>
      <c r="P149">
        <f t="shared" si="6"/>
        <v>10</v>
      </c>
      <c r="Q149" t="s">
        <v>12</v>
      </c>
      <c r="R149" t="s">
        <v>17</v>
      </c>
      <c r="S149" t="s">
        <v>17</v>
      </c>
      <c r="T149" t="s">
        <v>17</v>
      </c>
      <c r="U149" t="s">
        <v>17</v>
      </c>
      <c r="V149" t="s">
        <v>17</v>
      </c>
      <c r="W149" t="s">
        <v>17</v>
      </c>
      <c r="X149" t="s">
        <v>17</v>
      </c>
      <c r="Y149" t="s">
        <v>17</v>
      </c>
      <c r="Z149" t="s">
        <v>17</v>
      </c>
      <c r="AA149" t="s">
        <v>17</v>
      </c>
      <c r="AB149" t="s">
        <v>87</v>
      </c>
      <c r="AC149" t="s">
        <v>87</v>
      </c>
      <c r="AD149" t="s">
        <v>87</v>
      </c>
      <c r="AE149" t="s">
        <v>87</v>
      </c>
      <c r="AF149" t="s">
        <v>87</v>
      </c>
      <c r="AG149" t="s">
        <v>87</v>
      </c>
      <c r="AH149" t="s">
        <v>87</v>
      </c>
      <c r="AI149" t="s">
        <v>87</v>
      </c>
      <c r="AJ149" t="s">
        <v>87</v>
      </c>
      <c r="AK149" t="s">
        <v>87</v>
      </c>
      <c r="AL149" t="s">
        <v>12</v>
      </c>
      <c r="AM149" t="s">
        <v>87</v>
      </c>
      <c r="AN149" t="s">
        <v>87</v>
      </c>
      <c r="AO149" t="s">
        <v>87</v>
      </c>
      <c r="AP149" t="s">
        <v>87</v>
      </c>
      <c r="AQ149" t="s">
        <v>87</v>
      </c>
      <c r="AR149" t="s">
        <v>87</v>
      </c>
      <c r="AS149" t="s">
        <v>87</v>
      </c>
      <c r="AT149" t="s">
        <v>87</v>
      </c>
      <c r="AU149" t="s">
        <v>87</v>
      </c>
      <c r="AV149" t="s">
        <v>87</v>
      </c>
      <c r="AW149" t="s">
        <v>87</v>
      </c>
      <c r="AX149" t="s">
        <v>87</v>
      </c>
      <c r="AY149" t="s">
        <v>87</v>
      </c>
      <c r="AZ149" t="s">
        <v>87</v>
      </c>
      <c r="BA149" t="s">
        <v>87</v>
      </c>
      <c r="BB149" t="s">
        <v>87</v>
      </c>
      <c r="BC149" t="s">
        <v>87</v>
      </c>
      <c r="BD149" t="s">
        <v>87</v>
      </c>
      <c r="BE149" t="s">
        <v>87</v>
      </c>
      <c r="BF149" t="s">
        <v>87</v>
      </c>
      <c r="BG149" t="s">
        <v>12</v>
      </c>
      <c r="BH149" t="s">
        <v>17</v>
      </c>
      <c r="BI149" t="s">
        <v>17</v>
      </c>
      <c r="BJ149" t="s">
        <v>17</v>
      </c>
      <c r="BK149" t="s">
        <v>17</v>
      </c>
      <c r="BL149" t="s">
        <v>17</v>
      </c>
      <c r="BM149" t="s">
        <v>17</v>
      </c>
      <c r="BN149" t="s">
        <v>17</v>
      </c>
      <c r="BO149" t="s">
        <v>17</v>
      </c>
      <c r="BP149" t="s">
        <v>13</v>
      </c>
      <c r="BQ149" t="s">
        <v>17</v>
      </c>
      <c r="BR149" t="s">
        <v>17</v>
      </c>
      <c r="BS149" t="s">
        <v>17</v>
      </c>
      <c r="BT149" t="s">
        <v>13</v>
      </c>
      <c r="BU149" t="s">
        <v>17</v>
      </c>
      <c r="BV149" t="s">
        <v>17</v>
      </c>
      <c r="BW149" t="s">
        <v>17</v>
      </c>
      <c r="BX149" t="s">
        <v>17</v>
      </c>
      <c r="BY149" t="s">
        <v>17</v>
      </c>
      <c r="BZ149" t="s">
        <v>17</v>
      </c>
      <c r="CA149" t="s">
        <v>17</v>
      </c>
      <c r="CB149" t="s">
        <v>12</v>
      </c>
      <c r="CC149" t="s">
        <v>17</v>
      </c>
      <c r="CD149" t="s">
        <v>17</v>
      </c>
      <c r="CE149" t="s">
        <v>17</v>
      </c>
      <c r="CF149" t="s">
        <v>17</v>
      </c>
      <c r="CG149" t="s">
        <v>17</v>
      </c>
      <c r="CH149" t="s">
        <v>17</v>
      </c>
      <c r="CI149" t="s">
        <v>17</v>
      </c>
      <c r="CJ149" t="s">
        <v>17</v>
      </c>
      <c r="CK149" t="s">
        <v>17</v>
      </c>
      <c r="CL149" t="s">
        <v>17</v>
      </c>
      <c r="CM149" t="s">
        <v>17</v>
      </c>
      <c r="CN149" t="s">
        <v>17</v>
      </c>
      <c r="CO149" t="s">
        <v>17</v>
      </c>
      <c r="CP149" t="s">
        <v>17</v>
      </c>
      <c r="CQ149" t="s">
        <v>17</v>
      </c>
      <c r="CR149" t="s">
        <v>17</v>
      </c>
      <c r="CS149" t="s">
        <v>17</v>
      </c>
      <c r="CT149" t="s">
        <v>17</v>
      </c>
      <c r="CU149" t="s">
        <v>17</v>
      </c>
      <c r="CV149" t="s">
        <v>17</v>
      </c>
    </row>
    <row r="150" spans="1:100" ht="12.75" customHeight="1" x14ac:dyDescent="0.2">
      <c r="A150" s="18" t="s">
        <v>282</v>
      </c>
      <c r="B150" s="17"/>
      <c r="C150" s="28"/>
      <c r="D150" s="17"/>
      <c r="E150">
        <f t="shared" si="68"/>
        <v>0</v>
      </c>
      <c r="F150">
        <f t="shared" si="80"/>
        <v>0</v>
      </c>
      <c r="G150">
        <f t="shared" si="81"/>
        <v>0</v>
      </c>
      <c r="H150">
        <f t="shared" si="2"/>
        <v>0</v>
      </c>
      <c r="I150" s="5">
        <f t="shared" si="3"/>
        <v>0</v>
      </c>
      <c r="K150">
        <f t="shared" si="89"/>
        <v>0</v>
      </c>
      <c r="L150" t="s">
        <v>36</v>
      </c>
      <c r="M150" t="s">
        <v>36</v>
      </c>
      <c r="N150" t="s">
        <v>36</v>
      </c>
      <c r="O150">
        <f t="shared" si="5"/>
        <v>0</v>
      </c>
      <c r="P150">
        <f t="shared" si="6"/>
        <v>20</v>
      </c>
      <c r="Q150" t="s">
        <v>12</v>
      </c>
      <c r="R150" t="s">
        <v>96</v>
      </c>
      <c r="S150" t="s">
        <v>96</v>
      </c>
      <c r="T150" t="s">
        <v>96</v>
      </c>
      <c r="U150" t="s">
        <v>96</v>
      </c>
      <c r="V150" t="s">
        <v>96</v>
      </c>
      <c r="W150" t="s">
        <v>96</v>
      </c>
      <c r="X150" t="s">
        <v>96</v>
      </c>
      <c r="Y150" t="s">
        <v>96</v>
      </c>
      <c r="Z150" t="s">
        <v>96</v>
      </c>
      <c r="AA150" t="s">
        <v>96</v>
      </c>
      <c r="AB150" t="s">
        <v>96</v>
      </c>
      <c r="AC150" t="s">
        <v>96</v>
      </c>
      <c r="AD150" t="s">
        <v>96</v>
      </c>
      <c r="AE150" t="s">
        <v>96</v>
      </c>
      <c r="AF150" t="s">
        <v>96</v>
      </c>
      <c r="AG150" t="s">
        <v>96</v>
      </c>
      <c r="AH150" t="s">
        <v>96</v>
      </c>
      <c r="AI150" t="s">
        <v>96</v>
      </c>
      <c r="AJ150" t="s">
        <v>96</v>
      </c>
      <c r="AK150" t="s">
        <v>96</v>
      </c>
      <c r="AL150" t="s">
        <v>12</v>
      </c>
      <c r="AM150" t="s">
        <v>36</v>
      </c>
      <c r="AN150" t="s">
        <v>36</v>
      </c>
      <c r="AO150" t="s">
        <v>36</v>
      </c>
      <c r="AP150" t="s">
        <v>36</v>
      </c>
      <c r="AQ150" t="s">
        <v>36</v>
      </c>
      <c r="AR150" t="s">
        <v>36</v>
      </c>
      <c r="AS150" t="s">
        <v>36</v>
      </c>
      <c r="AT150" t="s">
        <v>36</v>
      </c>
      <c r="AU150" t="s">
        <v>36</v>
      </c>
      <c r="AV150" t="s">
        <v>36</v>
      </c>
      <c r="AW150" t="s">
        <v>36</v>
      </c>
      <c r="AX150" t="s">
        <v>36</v>
      </c>
      <c r="AY150" t="s">
        <v>36</v>
      </c>
      <c r="AZ150" t="s">
        <v>36</v>
      </c>
      <c r="BA150" t="s">
        <v>36</v>
      </c>
      <c r="BB150" t="s">
        <v>36</v>
      </c>
      <c r="BC150" t="s">
        <v>36</v>
      </c>
      <c r="BD150" t="s">
        <v>36</v>
      </c>
      <c r="BE150" t="s">
        <v>36</v>
      </c>
      <c r="BF150" t="s">
        <v>36</v>
      </c>
      <c r="BG150" t="s">
        <v>12</v>
      </c>
      <c r="BH150" t="s">
        <v>36</v>
      </c>
      <c r="BI150" t="s">
        <v>36</v>
      </c>
      <c r="BJ150" t="s">
        <v>36</v>
      </c>
      <c r="BK150" t="s">
        <v>36</v>
      </c>
      <c r="BL150" t="s">
        <v>36</v>
      </c>
      <c r="BM150" t="s">
        <v>36</v>
      </c>
      <c r="BN150" t="s">
        <v>36</v>
      </c>
      <c r="BO150" t="s">
        <v>36</v>
      </c>
      <c r="BP150" t="s">
        <v>36</v>
      </c>
      <c r="BQ150" t="s">
        <v>36</v>
      </c>
      <c r="BR150" t="s">
        <v>36</v>
      </c>
      <c r="BS150" t="s">
        <v>36</v>
      </c>
      <c r="BT150" t="s">
        <v>36</v>
      </c>
      <c r="BU150" t="s">
        <v>36</v>
      </c>
      <c r="BV150" t="s">
        <v>36</v>
      </c>
      <c r="BW150" t="s">
        <v>36</v>
      </c>
      <c r="BX150" t="s">
        <v>36</v>
      </c>
      <c r="BY150" t="s">
        <v>36</v>
      </c>
      <c r="BZ150" t="s">
        <v>36</v>
      </c>
      <c r="CA150" t="s">
        <v>36</v>
      </c>
      <c r="CB150" t="s">
        <v>12</v>
      </c>
      <c r="CC150" t="s">
        <v>36</v>
      </c>
      <c r="CD150" t="s">
        <v>36</v>
      </c>
      <c r="CE150" t="s">
        <v>36</v>
      </c>
      <c r="CF150" t="s">
        <v>36</v>
      </c>
      <c r="CG150" t="s">
        <v>36</v>
      </c>
      <c r="CH150" t="s">
        <v>36</v>
      </c>
      <c r="CI150" t="s">
        <v>36</v>
      </c>
      <c r="CJ150" t="s">
        <v>36</v>
      </c>
      <c r="CK150" t="s">
        <v>36</v>
      </c>
      <c r="CL150" t="s">
        <v>36</v>
      </c>
      <c r="CM150" t="s">
        <v>36</v>
      </c>
      <c r="CN150" t="s">
        <v>36</v>
      </c>
      <c r="CO150" t="s">
        <v>36</v>
      </c>
      <c r="CP150" t="s">
        <v>36</v>
      </c>
      <c r="CQ150" t="s">
        <v>36</v>
      </c>
      <c r="CR150" t="s">
        <v>36</v>
      </c>
      <c r="CS150" t="s">
        <v>36</v>
      </c>
      <c r="CT150" t="s">
        <v>36</v>
      </c>
      <c r="CU150" t="s">
        <v>36</v>
      </c>
      <c r="CV150" t="s">
        <v>36</v>
      </c>
    </row>
    <row r="151" spans="1:100" ht="12.75" customHeight="1" x14ac:dyDescent="0.2">
      <c r="A151" s="18" t="s">
        <v>340</v>
      </c>
      <c r="B151" s="17"/>
      <c r="C151" s="28"/>
      <c r="D151" s="17"/>
      <c r="E151">
        <f t="shared" si="68"/>
        <v>0</v>
      </c>
      <c r="F151">
        <f t="shared" si="80"/>
        <v>0</v>
      </c>
      <c r="G151">
        <f t="shared" si="81"/>
        <v>0</v>
      </c>
      <c r="H151">
        <f t="shared" si="2"/>
        <v>0</v>
      </c>
      <c r="I151" s="5">
        <f t="shared" si="3"/>
        <v>0</v>
      </c>
      <c r="K151">
        <f t="shared" si="89"/>
        <v>0</v>
      </c>
      <c r="L151" t="s">
        <v>36</v>
      </c>
      <c r="M151">
        <v>0</v>
      </c>
      <c r="N151" t="s">
        <v>36</v>
      </c>
      <c r="O151">
        <f t="shared" si="5"/>
        <v>0</v>
      </c>
      <c r="P151">
        <f t="shared" si="6"/>
        <v>10</v>
      </c>
      <c r="Q151" t="s">
        <v>12</v>
      </c>
      <c r="R151" t="s">
        <v>96</v>
      </c>
      <c r="S151" t="s">
        <v>96</v>
      </c>
      <c r="T151" t="s">
        <v>96</v>
      </c>
      <c r="U151" t="s">
        <v>96</v>
      </c>
      <c r="V151" t="s">
        <v>96</v>
      </c>
      <c r="W151" t="s">
        <v>96</v>
      </c>
      <c r="X151" t="s">
        <v>96</v>
      </c>
      <c r="Y151" t="s">
        <v>96</v>
      </c>
      <c r="Z151" t="s">
        <v>96</v>
      </c>
      <c r="AA151" t="s">
        <v>96</v>
      </c>
      <c r="AB151" t="s">
        <v>87</v>
      </c>
      <c r="AC151" t="s">
        <v>87</v>
      </c>
      <c r="AD151" t="s">
        <v>87</v>
      </c>
      <c r="AE151" t="s">
        <v>87</v>
      </c>
      <c r="AF151" t="s">
        <v>87</v>
      </c>
      <c r="AG151" t="s">
        <v>87</v>
      </c>
      <c r="AH151" t="s">
        <v>87</v>
      </c>
      <c r="AI151" t="s">
        <v>87</v>
      </c>
      <c r="AJ151" t="s">
        <v>87</v>
      </c>
      <c r="AK151" t="s">
        <v>87</v>
      </c>
      <c r="AL151" t="s">
        <v>12</v>
      </c>
      <c r="AM151" t="s">
        <v>36</v>
      </c>
      <c r="AN151" t="s">
        <v>36</v>
      </c>
      <c r="AO151" t="s">
        <v>36</v>
      </c>
      <c r="AP151" t="s">
        <v>36</v>
      </c>
      <c r="AQ151" t="s">
        <v>36</v>
      </c>
      <c r="AR151" t="s">
        <v>36</v>
      </c>
      <c r="AS151" t="s">
        <v>36</v>
      </c>
      <c r="AT151" t="s">
        <v>36</v>
      </c>
      <c r="AU151" t="s">
        <v>36</v>
      </c>
      <c r="AV151" t="s">
        <v>36</v>
      </c>
      <c r="AW151" t="s">
        <v>36</v>
      </c>
      <c r="AX151" t="s">
        <v>36</v>
      </c>
      <c r="AY151" t="s">
        <v>36</v>
      </c>
      <c r="AZ151" t="s">
        <v>36</v>
      </c>
      <c r="BA151" t="s">
        <v>36</v>
      </c>
      <c r="BB151" t="s">
        <v>36</v>
      </c>
      <c r="BC151" t="s">
        <v>36</v>
      </c>
      <c r="BD151" t="s">
        <v>36</v>
      </c>
      <c r="BE151" t="s">
        <v>36</v>
      </c>
      <c r="BF151" t="s">
        <v>36</v>
      </c>
      <c r="BG151" t="s">
        <v>12</v>
      </c>
      <c r="BH151" t="s">
        <v>17</v>
      </c>
      <c r="BI151" t="s">
        <v>17</v>
      </c>
      <c r="BJ151" t="s">
        <v>17</v>
      </c>
      <c r="BK151" t="s">
        <v>17</v>
      </c>
      <c r="BL151" t="s">
        <v>17</v>
      </c>
      <c r="BM151" t="s">
        <v>17</v>
      </c>
      <c r="BN151" t="s">
        <v>17</v>
      </c>
      <c r="BO151" t="s">
        <v>17</v>
      </c>
      <c r="BP151" t="s">
        <v>17</v>
      </c>
      <c r="BQ151" t="s">
        <v>17</v>
      </c>
      <c r="BR151" t="s">
        <v>17</v>
      </c>
      <c r="BS151" t="s">
        <v>17</v>
      </c>
      <c r="BT151" t="s">
        <v>17</v>
      </c>
      <c r="BU151" t="s">
        <v>17</v>
      </c>
      <c r="BV151" t="s">
        <v>17</v>
      </c>
      <c r="BW151" t="s">
        <v>17</v>
      </c>
      <c r="BX151" t="s">
        <v>17</v>
      </c>
      <c r="BY151" t="s">
        <v>17</v>
      </c>
      <c r="BZ151" t="s">
        <v>17</v>
      </c>
      <c r="CA151" t="s">
        <v>17</v>
      </c>
      <c r="CB151" t="s">
        <v>12</v>
      </c>
      <c r="CC151" t="s">
        <v>36</v>
      </c>
      <c r="CD151" t="s">
        <v>36</v>
      </c>
      <c r="CE151" t="s">
        <v>36</v>
      </c>
      <c r="CF151" t="s">
        <v>36</v>
      </c>
      <c r="CG151" t="s">
        <v>36</v>
      </c>
      <c r="CH151" t="s">
        <v>36</v>
      </c>
      <c r="CI151" t="s">
        <v>36</v>
      </c>
      <c r="CJ151" t="s">
        <v>36</v>
      </c>
      <c r="CK151" t="s">
        <v>36</v>
      </c>
      <c r="CL151" t="s">
        <v>36</v>
      </c>
      <c r="CM151" t="s">
        <v>36</v>
      </c>
      <c r="CN151" t="s">
        <v>36</v>
      </c>
      <c r="CO151" t="s">
        <v>36</v>
      </c>
      <c r="CP151" t="s">
        <v>36</v>
      </c>
      <c r="CQ151" t="s">
        <v>36</v>
      </c>
      <c r="CR151" t="s">
        <v>36</v>
      </c>
      <c r="CS151" t="s">
        <v>36</v>
      </c>
      <c r="CT151" t="s">
        <v>36</v>
      </c>
      <c r="CU151" t="s">
        <v>36</v>
      </c>
      <c r="CV151" t="s">
        <v>36</v>
      </c>
    </row>
    <row r="152" spans="1:100" ht="12.75" customHeight="1" x14ac:dyDescent="0.2">
      <c r="A152" s="18" t="s">
        <v>343</v>
      </c>
      <c r="B152" s="17"/>
      <c r="D152" s="17"/>
      <c r="E152">
        <f t="shared" si="68"/>
        <v>0</v>
      </c>
      <c r="F152">
        <f t="shared" si="80"/>
        <v>0</v>
      </c>
      <c r="G152">
        <f t="shared" si="81"/>
        <v>0</v>
      </c>
      <c r="H152">
        <f t="shared" si="2"/>
        <v>0</v>
      </c>
      <c r="I152" s="5">
        <f t="shared" si="3"/>
        <v>0</v>
      </c>
      <c r="K152">
        <f t="shared" si="89"/>
        <v>0</v>
      </c>
      <c r="L152">
        <v>0</v>
      </c>
      <c r="M152" t="s">
        <v>36</v>
      </c>
      <c r="N152">
        <v>0</v>
      </c>
      <c r="O152">
        <f t="shared" si="5"/>
        <v>0</v>
      </c>
      <c r="P152">
        <f t="shared" si="6"/>
        <v>0</v>
      </c>
      <c r="Q152" t="s">
        <v>12</v>
      </c>
      <c r="R152" t="s">
        <v>38</v>
      </c>
      <c r="S152" t="s">
        <v>38</v>
      </c>
      <c r="T152" t="s">
        <v>38</v>
      </c>
      <c r="U152" t="s">
        <v>38</v>
      </c>
      <c r="V152" t="s">
        <v>38</v>
      </c>
      <c r="W152" t="s">
        <v>38</v>
      </c>
      <c r="X152" t="s">
        <v>38</v>
      </c>
      <c r="Y152" t="s">
        <v>38</v>
      </c>
      <c r="Z152" t="s">
        <v>38</v>
      </c>
      <c r="AA152" t="s">
        <v>38</v>
      </c>
      <c r="AB152" t="s">
        <v>38</v>
      </c>
      <c r="AC152" t="s">
        <v>38</v>
      </c>
      <c r="AD152" t="s">
        <v>38</v>
      </c>
      <c r="AE152" t="s">
        <v>38</v>
      </c>
      <c r="AF152" t="s">
        <v>38</v>
      </c>
      <c r="AG152" t="s">
        <v>38</v>
      </c>
      <c r="AH152" t="s">
        <v>38</v>
      </c>
      <c r="AI152" t="s">
        <v>38</v>
      </c>
      <c r="AJ152" t="s">
        <v>38</v>
      </c>
      <c r="AK152" t="s">
        <v>38</v>
      </c>
      <c r="AL152" t="s">
        <v>12</v>
      </c>
      <c r="AM152" t="s">
        <v>17</v>
      </c>
      <c r="AN152" t="s">
        <v>17</v>
      </c>
      <c r="AO152" t="s">
        <v>17</v>
      </c>
      <c r="AP152" t="s">
        <v>17</v>
      </c>
      <c r="AQ152" t="s">
        <v>17</v>
      </c>
      <c r="AR152" t="s">
        <v>17</v>
      </c>
      <c r="AS152" t="s">
        <v>17</v>
      </c>
      <c r="AT152" t="s">
        <v>17</v>
      </c>
      <c r="AU152" t="s">
        <v>17</v>
      </c>
      <c r="AV152" t="s">
        <v>17</v>
      </c>
      <c r="AW152" t="s">
        <v>17</v>
      </c>
      <c r="AX152" t="s">
        <v>17</v>
      </c>
      <c r="AY152" t="s">
        <v>17</v>
      </c>
      <c r="AZ152" t="s">
        <v>17</v>
      </c>
      <c r="BA152" t="s">
        <v>17</v>
      </c>
      <c r="BB152" t="s">
        <v>17</v>
      </c>
      <c r="BC152" t="s">
        <v>17</v>
      </c>
      <c r="BD152" t="s">
        <v>17</v>
      </c>
      <c r="BE152" t="s">
        <v>17</v>
      </c>
      <c r="BF152" t="s">
        <v>17</v>
      </c>
      <c r="BG152" t="s">
        <v>12</v>
      </c>
      <c r="BH152" t="s">
        <v>36</v>
      </c>
      <c r="BI152" t="s">
        <v>36</v>
      </c>
      <c r="BJ152" t="s">
        <v>36</v>
      </c>
      <c r="BK152" t="s">
        <v>36</v>
      </c>
      <c r="BL152" t="s">
        <v>36</v>
      </c>
      <c r="BM152" t="s">
        <v>36</v>
      </c>
      <c r="BN152" t="s">
        <v>36</v>
      </c>
      <c r="BO152" t="s">
        <v>36</v>
      </c>
      <c r="BP152" t="s">
        <v>36</v>
      </c>
      <c r="BQ152" t="s">
        <v>36</v>
      </c>
      <c r="BR152" t="s">
        <v>36</v>
      </c>
      <c r="BS152" t="s">
        <v>36</v>
      </c>
      <c r="BT152" t="s">
        <v>36</v>
      </c>
      <c r="BU152" t="s">
        <v>36</v>
      </c>
      <c r="BV152" t="s">
        <v>36</v>
      </c>
      <c r="BW152" t="s">
        <v>36</v>
      </c>
      <c r="BX152" t="s">
        <v>36</v>
      </c>
      <c r="BY152" t="s">
        <v>36</v>
      </c>
      <c r="BZ152" t="s">
        <v>36</v>
      </c>
      <c r="CA152" t="s">
        <v>36</v>
      </c>
      <c r="CB152" t="s">
        <v>12</v>
      </c>
      <c r="CC152" t="s">
        <v>38</v>
      </c>
      <c r="CD152" t="s">
        <v>38</v>
      </c>
      <c r="CE152" t="s">
        <v>38</v>
      </c>
      <c r="CF152" t="s">
        <v>38</v>
      </c>
      <c r="CG152" t="s">
        <v>38</v>
      </c>
      <c r="CH152" t="s">
        <v>38</v>
      </c>
      <c r="CI152" t="s">
        <v>38</v>
      </c>
      <c r="CJ152" t="s">
        <v>38</v>
      </c>
      <c r="CK152" t="s">
        <v>38</v>
      </c>
      <c r="CL152" t="s">
        <v>38</v>
      </c>
      <c r="CM152" t="s">
        <v>38</v>
      </c>
      <c r="CN152" t="s">
        <v>38</v>
      </c>
      <c r="CO152" t="s">
        <v>38</v>
      </c>
      <c r="CP152" t="s">
        <v>38</v>
      </c>
      <c r="CQ152" t="s">
        <v>38</v>
      </c>
      <c r="CR152" t="s">
        <v>38</v>
      </c>
      <c r="CS152" t="s">
        <v>38</v>
      </c>
      <c r="CT152" t="s">
        <v>38</v>
      </c>
      <c r="CU152" t="s">
        <v>38</v>
      </c>
      <c r="CV152" t="s">
        <v>38</v>
      </c>
    </row>
    <row r="153" spans="1:100" ht="12.75" customHeight="1" x14ac:dyDescent="0.2">
      <c r="A153" s="18" t="s">
        <v>263</v>
      </c>
      <c r="B153" s="17"/>
      <c r="D153" s="17"/>
      <c r="E153">
        <f t="shared" si="68"/>
        <v>0</v>
      </c>
      <c r="F153">
        <f t="shared" si="80"/>
        <v>0</v>
      </c>
      <c r="G153">
        <f t="shared" si="81"/>
        <v>0</v>
      </c>
      <c r="H153">
        <f t="shared" si="2"/>
        <v>0</v>
      </c>
      <c r="I153" s="5">
        <f t="shared" si="3"/>
        <v>0</v>
      </c>
      <c r="K153">
        <f t="shared" si="89"/>
        <v>0</v>
      </c>
      <c r="L153">
        <v>0</v>
      </c>
      <c r="M153">
        <v>0</v>
      </c>
      <c r="N153" t="s">
        <v>36</v>
      </c>
      <c r="O153">
        <f t="shared" si="5"/>
        <v>0</v>
      </c>
      <c r="P153">
        <f t="shared" si="6"/>
        <v>0</v>
      </c>
      <c r="Q153" t="s">
        <v>12</v>
      </c>
      <c r="R153" t="s">
        <v>38</v>
      </c>
      <c r="S153" t="s">
        <v>38</v>
      </c>
      <c r="T153" t="s">
        <v>38</v>
      </c>
      <c r="U153" t="s">
        <v>38</v>
      </c>
      <c r="V153" t="s">
        <v>38</v>
      </c>
      <c r="W153" t="s">
        <v>38</v>
      </c>
      <c r="X153" t="s">
        <v>38</v>
      </c>
      <c r="Y153" t="s">
        <v>38</v>
      </c>
      <c r="Z153" t="s">
        <v>38</v>
      </c>
      <c r="AA153" t="s">
        <v>38</v>
      </c>
      <c r="AB153" t="s">
        <v>38</v>
      </c>
      <c r="AC153" t="s">
        <v>38</v>
      </c>
      <c r="AD153" t="s">
        <v>38</v>
      </c>
      <c r="AE153" t="s">
        <v>38</v>
      </c>
      <c r="AF153" t="s">
        <v>38</v>
      </c>
      <c r="AG153" t="s">
        <v>38</v>
      </c>
      <c r="AH153" t="s">
        <v>38</v>
      </c>
      <c r="AI153" t="s">
        <v>38</v>
      </c>
      <c r="AJ153" t="s">
        <v>38</v>
      </c>
      <c r="AK153" t="s">
        <v>38</v>
      </c>
      <c r="AL153" t="s">
        <v>12</v>
      </c>
      <c r="AM153" t="s">
        <v>17</v>
      </c>
      <c r="AN153" t="s">
        <v>17</v>
      </c>
      <c r="AO153" t="s">
        <v>17</v>
      </c>
      <c r="AP153" t="s">
        <v>17</v>
      </c>
      <c r="AQ153" t="s">
        <v>17</v>
      </c>
      <c r="AR153" t="s">
        <v>17</v>
      </c>
      <c r="AS153" t="s">
        <v>17</v>
      </c>
      <c r="AT153" t="s">
        <v>17</v>
      </c>
      <c r="AU153" t="s">
        <v>17</v>
      </c>
      <c r="AV153" t="s">
        <v>17</v>
      </c>
      <c r="AW153" t="s">
        <v>17</v>
      </c>
      <c r="AX153" t="s">
        <v>17</v>
      </c>
      <c r="AY153" t="s">
        <v>17</v>
      </c>
      <c r="AZ153" t="s">
        <v>17</v>
      </c>
      <c r="BA153" t="s">
        <v>17</v>
      </c>
      <c r="BB153" t="s">
        <v>17</v>
      </c>
      <c r="BC153" t="s">
        <v>17</v>
      </c>
      <c r="BD153" t="s">
        <v>17</v>
      </c>
      <c r="BE153" t="s">
        <v>17</v>
      </c>
      <c r="BF153" t="s">
        <v>17</v>
      </c>
      <c r="BG153" t="s">
        <v>12</v>
      </c>
      <c r="BH153" t="s">
        <v>38</v>
      </c>
      <c r="BI153" t="s">
        <v>38</v>
      </c>
      <c r="BJ153" t="s">
        <v>38</v>
      </c>
      <c r="BK153" t="s">
        <v>38</v>
      </c>
      <c r="BL153" t="s">
        <v>38</v>
      </c>
      <c r="BM153" t="s">
        <v>38</v>
      </c>
      <c r="BN153" t="s">
        <v>38</v>
      </c>
      <c r="BO153" t="s">
        <v>38</v>
      </c>
      <c r="BP153" t="s">
        <v>38</v>
      </c>
      <c r="BQ153" t="s">
        <v>38</v>
      </c>
      <c r="BR153" t="s">
        <v>38</v>
      </c>
      <c r="BS153" t="s">
        <v>38</v>
      </c>
      <c r="BT153" t="s">
        <v>38</v>
      </c>
      <c r="BU153" t="s">
        <v>38</v>
      </c>
      <c r="BV153" t="s">
        <v>38</v>
      </c>
      <c r="BW153" t="s">
        <v>38</v>
      </c>
      <c r="BX153" t="s">
        <v>38</v>
      </c>
      <c r="BY153" t="s">
        <v>38</v>
      </c>
      <c r="BZ153" t="s">
        <v>38</v>
      </c>
      <c r="CA153" t="s">
        <v>38</v>
      </c>
      <c r="CB153" t="s">
        <v>12</v>
      </c>
      <c r="CC153" t="s">
        <v>36</v>
      </c>
      <c r="CD153" t="s">
        <v>36</v>
      </c>
      <c r="CE153" t="s">
        <v>36</v>
      </c>
      <c r="CF153" t="s">
        <v>36</v>
      </c>
      <c r="CG153" t="s">
        <v>36</v>
      </c>
      <c r="CH153" t="s">
        <v>36</v>
      </c>
      <c r="CI153" t="s">
        <v>36</v>
      </c>
      <c r="CJ153" t="s">
        <v>36</v>
      </c>
      <c r="CK153" t="s">
        <v>36</v>
      </c>
      <c r="CL153" t="s">
        <v>36</v>
      </c>
      <c r="CM153" t="s">
        <v>36</v>
      </c>
      <c r="CN153" t="s">
        <v>36</v>
      </c>
      <c r="CO153" t="s">
        <v>36</v>
      </c>
      <c r="CP153" t="s">
        <v>36</v>
      </c>
      <c r="CQ153" t="s">
        <v>36</v>
      </c>
      <c r="CR153" t="s">
        <v>36</v>
      </c>
      <c r="CS153" t="s">
        <v>36</v>
      </c>
      <c r="CT153" t="s">
        <v>36</v>
      </c>
      <c r="CU153" t="s">
        <v>36</v>
      </c>
      <c r="CV153" t="s">
        <v>36</v>
      </c>
    </row>
    <row r="154" spans="1:100" ht="12.75" customHeight="1" x14ac:dyDescent="0.2">
      <c r="A154" s="18" t="s">
        <v>747</v>
      </c>
      <c r="B154" s="17"/>
      <c r="D154" s="17"/>
      <c r="E154">
        <f t="shared" si="68"/>
        <v>0</v>
      </c>
      <c r="F154">
        <f t="shared" si="80"/>
        <v>0</v>
      </c>
      <c r="G154">
        <f t="shared" si="81"/>
        <v>0</v>
      </c>
      <c r="H154">
        <f t="shared" si="2"/>
        <v>0</v>
      </c>
      <c r="I154" s="5">
        <f t="shared" si="3"/>
        <v>0</v>
      </c>
      <c r="K154" t="s">
        <v>36</v>
      </c>
      <c r="L154">
        <v>0</v>
      </c>
      <c r="M154">
        <v>0</v>
      </c>
      <c r="N154" t="s">
        <v>36</v>
      </c>
      <c r="O154">
        <f t="shared" si="5"/>
        <v>0</v>
      </c>
      <c r="P154">
        <f t="shared" si="6"/>
        <v>0</v>
      </c>
      <c r="Q154" t="s">
        <v>12</v>
      </c>
      <c r="R154" t="s">
        <v>36</v>
      </c>
      <c r="S154" t="s">
        <v>36</v>
      </c>
      <c r="T154" t="s">
        <v>36</v>
      </c>
      <c r="U154" t="s">
        <v>36</v>
      </c>
      <c r="V154" t="s">
        <v>36</v>
      </c>
      <c r="W154" t="s">
        <v>36</v>
      </c>
      <c r="X154" t="s">
        <v>36</v>
      </c>
      <c r="Y154" t="s">
        <v>36</v>
      </c>
      <c r="Z154" t="s">
        <v>36</v>
      </c>
      <c r="AA154" t="s">
        <v>36</v>
      </c>
      <c r="AB154" t="s">
        <v>36</v>
      </c>
      <c r="AC154" t="s">
        <v>36</v>
      </c>
      <c r="AD154" t="s">
        <v>36</v>
      </c>
      <c r="AE154" t="s">
        <v>36</v>
      </c>
      <c r="AF154" t="s">
        <v>36</v>
      </c>
      <c r="AG154" t="s">
        <v>36</v>
      </c>
      <c r="AH154" t="s">
        <v>36</v>
      </c>
      <c r="AI154" t="s">
        <v>36</v>
      </c>
      <c r="AJ154" t="s">
        <v>36</v>
      </c>
      <c r="AK154" t="s">
        <v>36</v>
      </c>
      <c r="AL154" t="s">
        <v>12</v>
      </c>
      <c r="AM154" t="s">
        <v>17</v>
      </c>
      <c r="AN154" t="s">
        <v>17</v>
      </c>
      <c r="AO154" t="s">
        <v>17</v>
      </c>
      <c r="AP154" t="s">
        <v>17</v>
      </c>
      <c r="AQ154" t="s">
        <v>17</v>
      </c>
      <c r="AR154" t="s">
        <v>17</v>
      </c>
      <c r="AS154" t="s">
        <v>17</v>
      </c>
      <c r="AT154" t="s">
        <v>17</v>
      </c>
      <c r="AU154" t="s">
        <v>17</v>
      </c>
      <c r="AV154" t="s">
        <v>17</v>
      </c>
      <c r="AW154" t="s">
        <v>17</v>
      </c>
      <c r="AX154" t="s">
        <v>17</v>
      </c>
      <c r="AY154" t="s">
        <v>17</v>
      </c>
      <c r="AZ154" t="s">
        <v>17</v>
      </c>
      <c r="BA154" t="s">
        <v>17</v>
      </c>
      <c r="BB154" t="s">
        <v>17</v>
      </c>
      <c r="BC154" t="s">
        <v>17</v>
      </c>
      <c r="BD154" t="s">
        <v>17</v>
      </c>
      <c r="BE154" t="s">
        <v>17</v>
      </c>
      <c r="BF154" t="s">
        <v>17</v>
      </c>
      <c r="BG154" t="s">
        <v>12</v>
      </c>
      <c r="BH154" t="s">
        <v>38</v>
      </c>
      <c r="BI154" t="s">
        <v>38</v>
      </c>
      <c r="BJ154" t="s">
        <v>38</v>
      </c>
      <c r="BK154" t="s">
        <v>38</v>
      </c>
      <c r="BL154" t="s">
        <v>38</v>
      </c>
      <c r="BM154" t="s">
        <v>38</v>
      </c>
      <c r="BN154" t="s">
        <v>38</v>
      </c>
      <c r="BO154" t="s">
        <v>38</v>
      </c>
      <c r="BP154" t="s">
        <v>38</v>
      </c>
      <c r="BQ154" t="s">
        <v>38</v>
      </c>
      <c r="BR154" t="s">
        <v>38</v>
      </c>
      <c r="BS154" t="s">
        <v>38</v>
      </c>
      <c r="BT154" t="s">
        <v>38</v>
      </c>
      <c r="BU154" t="s">
        <v>38</v>
      </c>
      <c r="BV154" t="s">
        <v>38</v>
      </c>
      <c r="BW154" t="s">
        <v>38</v>
      </c>
      <c r="BX154" t="s">
        <v>38</v>
      </c>
      <c r="BY154" t="s">
        <v>38</v>
      </c>
      <c r="BZ154" t="s">
        <v>38</v>
      </c>
      <c r="CA154" t="s">
        <v>38</v>
      </c>
      <c r="CB154" t="s">
        <v>12</v>
      </c>
      <c r="CC154" t="s">
        <v>36</v>
      </c>
      <c r="CD154" t="s">
        <v>36</v>
      </c>
      <c r="CE154" t="s">
        <v>36</v>
      </c>
      <c r="CF154" t="s">
        <v>36</v>
      </c>
      <c r="CG154" t="s">
        <v>36</v>
      </c>
      <c r="CH154" t="s">
        <v>36</v>
      </c>
      <c r="CI154" t="s">
        <v>36</v>
      </c>
      <c r="CJ154" t="s">
        <v>36</v>
      </c>
      <c r="CK154" t="s">
        <v>36</v>
      </c>
      <c r="CL154" t="s">
        <v>36</v>
      </c>
      <c r="CM154" t="s">
        <v>36</v>
      </c>
      <c r="CN154" t="s">
        <v>36</v>
      </c>
      <c r="CO154" t="s">
        <v>36</v>
      </c>
      <c r="CP154" t="s">
        <v>36</v>
      </c>
      <c r="CQ154" t="s">
        <v>36</v>
      </c>
      <c r="CR154" t="s">
        <v>36</v>
      </c>
      <c r="CS154" t="s">
        <v>36</v>
      </c>
      <c r="CT154" t="s">
        <v>36</v>
      </c>
      <c r="CU154" t="s">
        <v>36</v>
      </c>
      <c r="CV154" t="s">
        <v>36</v>
      </c>
    </row>
    <row r="155" spans="1:100" ht="12.75" customHeight="1" x14ac:dyDescent="0.2">
      <c r="D155" s="5"/>
      <c r="E155" s="5"/>
      <c r="F155" s="5"/>
    </row>
    <row r="156" spans="1:100" ht="12.75" customHeight="1" x14ac:dyDescent="0.2"/>
  </sheetData>
  <mergeCells count="2">
    <mergeCell ref="D1:F1"/>
    <mergeCell ref="G1:H1"/>
  </mergeCells>
  <conditionalFormatting sqref="Q3:CV76">
    <cfRule type="containsText" dxfId="2" priority="1" operator="containsText" text="OK">
      <formula>NOT(ISERROR(SEARCH(("OK"),(Q3))))</formula>
    </cfRule>
  </conditionalFormatting>
  <conditionalFormatting sqref="Q3:CV76">
    <cfRule type="containsText" dxfId="1" priority="2" operator="containsText" text="TLE">
      <formula>NOT(ISERROR(SEARCH(("TLE"),(Q3))))</formula>
    </cfRule>
  </conditionalFormatting>
  <conditionalFormatting sqref="Q3:CV76">
    <cfRule type="notContainsBlanks" dxfId="0" priority="3">
      <formula>LEN(TRIM(Q3))&gt;0</formula>
    </cfRule>
  </conditionalFormatting>
  <pageMargins left="0.78749999999999998" right="0.78749999999999998" top="1.05277777777778" bottom="1.05277777777778" header="0" footer="0"/>
  <pageSetup orientation="portrait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8"/>
  <sheetViews>
    <sheetView tabSelected="1" workbookViewId="0">
      <selection activeCell="A10" sqref="A10"/>
    </sheetView>
  </sheetViews>
  <sheetFormatPr defaultRowHeight="12.75" x14ac:dyDescent="0.2"/>
  <sheetData>
    <row r="3" spans="1:1" x14ac:dyDescent="0.2">
      <c r="A3" t="s">
        <v>781</v>
      </c>
    </row>
    <row r="5" spans="1:1" x14ac:dyDescent="0.2">
      <c r="A5" t="s">
        <v>782</v>
      </c>
    </row>
    <row r="6" spans="1:1" x14ac:dyDescent="0.2">
      <c r="A6" t="s">
        <v>783</v>
      </c>
    </row>
    <row r="7" spans="1:1" x14ac:dyDescent="0.2">
      <c r="A7" t="s">
        <v>784</v>
      </c>
    </row>
    <row r="8" spans="1:1" x14ac:dyDescent="0.2">
      <c r="A8" t="s">
        <v>785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5razred</vt:lpstr>
      <vt:lpstr>6razred</vt:lpstr>
      <vt:lpstr>7razred</vt:lpstr>
      <vt:lpstr>8razred</vt:lpstr>
      <vt:lpstr>prolaz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Korisnik</cp:lastModifiedBy>
  <dcterms:modified xsi:type="dcterms:W3CDTF">2018-03-27T10:17:10Z</dcterms:modified>
</cp:coreProperties>
</file>